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4"/>
  </bookViews>
  <sheets>
    <sheet name="MŠ2010" sheetId="1" r:id="rId1"/>
    <sheet name="MŠ2009D" sheetId="2" r:id="rId2"/>
    <sheet name="MŠ2009CH" sheetId="3" r:id="rId3"/>
    <sheet name="MŠ2008D" sheetId="4" r:id="rId4"/>
    <sheet name="MŠ2008CH" sheetId="5" r:id="rId5"/>
    <sheet name="1.D" sheetId="6" r:id="rId6"/>
    <sheet name="1.ch" sheetId="7" r:id="rId7"/>
    <sheet name="2.D" sheetId="8" r:id="rId8"/>
    <sheet name="2.CH" sheetId="9" r:id="rId9"/>
    <sheet name="3.D" sheetId="10" r:id="rId10"/>
    <sheet name="3.CH" sheetId="11" r:id="rId11"/>
    <sheet name="4.D" sheetId="12" r:id="rId12"/>
    <sheet name="4.CH" sheetId="13" r:id="rId13"/>
    <sheet name="5.D" sheetId="14" r:id="rId14"/>
    <sheet name="5.CH" sheetId="15" r:id="rId15"/>
    <sheet name="List1" sheetId="16" r:id="rId16"/>
  </sheets>
  <definedNames>
    <definedName name="_xlnm.Print_Area" localSheetId="7">'2.D'!$A$1:$M$31</definedName>
    <definedName name="_xlnm.Print_Area" localSheetId="9">'3.D'!$A$1:$M$28</definedName>
    <definedName name="_xlnm.Print_Area" localSheetId="11">'4.D'!$A$1:$M$20</definedName>
    <definedName name="_xlnm.Print_Area" localSheetId="1">'MŠ2009D'!$A$1:$M$19</definedName>
    <definedName name="_xlnm.Print_Area" localSheetId="0">'MŠ2010'!$A$1:$M$27</definedName>
  </definedNames>
  <calcPr fullCalcOnLoad="1"/>
</workbook>
</file>

<file path=xl/sharedStrings.xml><?xml version="1.0" encoding="utf-8"?>
<sst xmlns="http://schemas.openxmlformats.org/spreadsheetml/2006/main" count="1538" uniqueCount="625">
  <si>
    <t>Kategorie</t>
  </si>
  <si>
    <t>Příjmení</t>
  </si>
  <si>
    <t>Jméno</t>
  </si>
  <si>
    <t>Škola</t>
  </si>
  <si>
    <t>Ivaničová</t>
  </si>
  <si>
    <t>Zuzánek</t>
  </si>
  <si>
    <t>Jan</t>
  </si>
  <si>
    <t>Kubín</t>
  </si>
  <si>
    <t>Černá</t>
  </si>
  <si>
    <t>Elena</t>
  </si>
  <si>
    <t>Jodasová</t>
  </si>
  <si>
    <t>Denisa</t>
  </si>
  <si>
    <t xml:space="preserve">MŠ Tanvald Šumburk </t>
  </si>
  <si>
    <t>MŠ U Školky</t>
  </si>
  <si>
    <t>Stehnová</t>
  </si>
  <si>
    <t>Tereza</t>
  </si>
  <si>
    <t>Kerbicová</t>
  </si>
  <si>
    <t>MŠ Radniční</t>
  </si>
  <si>
    <t>Hušková</t>
  </si>
  <si>
    <t>Barbora</t>
  </si>
  <si>
    <t>Šimek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</si>
  <si>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</si>
  <si>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</si>
  <si>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</si>
  <si>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</si>
  <si>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</si>
  <si>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</si>
  <si>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</si>
  <si>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</si>
  <si>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Vojtěch</t>
  </si>
  <si>
    <t>Rosler</t>
  </si>
  <si>
    <t>Kryštof</t>
  </si>
  <si>
    <t>Trkal</t>
  </si>
  <si>
    <t>Tadeáš</t>
  </si>
  <si>
    <t>Suttnerová</t>
  </si>
  <si>
    <t>Veronika</t>
  </si>
  <si>
    <t>Stephanyová</t>
  </si>
  <si>
    <t>Vávrová</t>
  </si>
  <si>
    <t>Marie Anna</t>
  </si>
  <si>
    <t>Bartoš</t>
  </si>
  <si>
    <t>Vít</t>
  </si>
  <si>
    <t>Harcubová</t>
  </si>
  <si>
    <t>Magdalena</t>
  </si>
  <si>
    <t>Karel</t>
  </si>
  <si>
    <t>Bartoň</t>
  </si>
  <si>
    <t>Mlinková</t>
  </si>
  <si>
    <t>Eliška</t>
  </si>
  <si>
    <t>David</t>
  </si>
  <si>
    <t>Langová</t>
  </si>
  <si>
    <t>Natálie</t>
  </si>
  <si>
    <t xml:space="preserve">Málková </t>
  </si>
  <si>
    <t>Todor</t>
  </si>
  <si>
    <t>Černev</t>
  </si>
  <si>
    <t>Melich</t>
  </si>
  <si>
    <t>Jarmila</t>
  </si>
  <si>
    <t xml:space="preserve">Verner </t>
  </si>
  <si>
    <t>Prokop</t>
  </si>
  <si>
    <t>Kulhánek</t>
  </si>
  <si>
    <t>Daniel</t>
  </si>
  <si>
    <t>Švecová</t>
  </si>
  <si>
    <t>Michaela</t>
  </si>
  <si>
    <t>Kubová</t>
  </si>
  <si>
    <t>Adéla</t>
  </si>
  <si>
    <t>Vokatá</t>
  </si>
  <si>
    <t>Pavlína</t>
  </si>
  <si>
    <t>Šourková</t>
  </si>
  <si>
    <t>Andrea</t>
  </si>
  <si>
    <t>Poseltová</t>
  </si>
  <si>
    <t>Bláhová</t>
  </si>
  <si>
    <t>Tarabcová</t>
  </si>
  <si>
    <t>Koželuhová</t>
  </si>
  <si>
    <t>Lorencová</t>
  </si>
  <si>
    <t>Kateřina</t>
  </si>
  <si>
    <t xml:space="preserve">Černá </t>
  </si>
  <si>
    <t>Vanda</t>
  </si>
  <si>
    <t>MŠ Tanvald Šumburk</t>
  </si>
  <si>
    <t>Fialová</t>
  </si>
  <si>
    <t>MŠ Hamrska</t>
  </si>
  <si>
    <t>Nikola</t>
  </si>
  <si>
    <t>Berkiová</t>
  </si>
  <si>
    <t>Valentýna</t>
  </si>
  <si>
    <t xml:space="preserve">Blahnová </t>
  </si>
  <si>
    <t>Ellen</t>
  </si>
  <si>
    <t>Marková</t>
  </si>
  <si>
    <t>Krystýna</t>
  </si>
  <si>
    <t>Herclíková</t>
  </si>
  <si>
    <t xml:space="preserve">Bornová </t>
  </si>
  <si>
    <t>Viktorie</t>
  </si>
  <si>
    <t>Patrmanová</t>
  </si>
  <si>
    <t>Cilichová</t>
  </si>
  <si>
    <t>Anna</t>
  </si>
  <si>
    <t xml:space="preserve">Hotovcová </t>
  </si>
  <si>
    <t>Alena</t>
  </si>
  <si>
    <t>Peštová</t>
  </si>
  <si>
    <t>Daniela</t>
  </si>
  <si>
    <t>Jakubcová</t>
  </si>
  <si>
    <t xml:space="preserve">Hnízdová </t>
  </si>
  <si>
    <t>Vendula</t>
  </si>
  <si>
    <t>Tůmová</t>
  </si>
  <si>
    <t>Martina</t>
  </si>
  <si>
    <t xml:space="preserve">Králová </t>
  </si>
  <si>
    <t>Šírová</t>
  </si>
  <si>
    <t>Falesová</t>
  </si>
  <si>
    <t>Dášeňka</t>
  </si>
  <si>
    <t>Žežulková</t>
  </si>
  <si>
    <t>Amálie</t>
  </si>
  <si>
    <t>Elicerová</t>
  </si>
  <si>
    <t>Karolína</t>
  </si>
  <si>
    <t>Konovalenková</t>
  </si>
  <si>
    <t>Husáková</t>
  </si>
  <si>
    <t>Viktorová</t>
  </si>
  <si>
    <t>Kamila</t>
  </si>
  <si>
    <t>Tomešová</t>
  </si>
  <si>
    <t>Bartoňová</t>
  </si>
  <si>
    <t>Sobotková</t>
  </si>
  <si>
    <t>Soffie</t>
  </si>
  <si>
    <t>Součková</t>
  </si>
  <si>
    <t>Jůlie</t>
  </si>
  <si>
    <t>Martínková</t>
  </si>
  <si>
    <t>Leona</t>
  </si>
  <si>
    <t>Večerníková</t>
  </si>
  <si>
    <t>Anežka</t>
  </si>
  <si>
    <t>Svobodová</t>
  </si>
  <si>
    <t>Štěpánka</t>
  </si>
  <si>
    <t>Bukvicová</t>
  </si>
  <si>
    <t>Kubelková</t>
  </si>
  <si>
    <t>Vomelová</t>
  </si>
  <si>
    <t>Palmová</t>
  </si>
  <si>
    <t>Oberhofnerová</t>
  </si>
  <si>
    <t>Mansfeld</t>
  </si>
  <si>
    <t>Michal</t>
  </si>
  <si>
    <t xml:space="preserve">Vik </t>
  </si>
  <si>
    <t>Zelenka</t>
  </si>
  <si>
    <t>Adam</t>
  </si>
  <si>
    <t>Tatár</t>
  </si>
  <si>
    <t>Tuvora</t>
  </si>
  <si>
    <t>Jakub</t>
  </si>
  <si>
    <t>Šeps</t>
  </si>
  <si>
    <t>Miroslav</t>
  </si>
  <si>
    <t>Kraus</t>
  </si>
  <si>
    <t>Antony</t>
  </si>
  <si>
    <t>Tadeáš Jan</t>
  </si>
  <si>
    <t>Skřebský</t>
  </si>
  <si>
    <t>Balaš</t>
  </si>
  <si>
    <t>Radek</t>
  </si>
  <si>
    <t>Ota</t>
  </si>
  <si>
    <t>Bervic</t>
  </si>
  <si>
    <t>Josef</t>
  </si>
  <si>
    <t>Kocourek</t>
  </si>
  <si>
    <t>Denis</t>
  </si>
  <si>
    <t>Vacek</t>
  </si>
  <si>
    <t>Lukáš</t>
  </si>
  <si>
    <t>Šimůnek</t>
  </si>
  <si>
    <t>Ondřej</t>
  </si>
  <si>
    <t>Šostek</t>
  </si>
  <si>
    <t>Filip</t>
  </si>
  <si>
    <t>Preisler</t>
  </si>
  <si>
    <t>Štěpán</t>
  </si>
  <si>
    <t>Vitvar</t>
  </si>
  <si>
    <t>František</t>
  </si>
  <si>
    <t>Jodas</t>
  </si>
  <si>
    <t>Petr</t>
  </si>
  <si>
    <t>Hofman</t>
  </si>
  <si>
    <t>Urbanec</t>
  </si>
  <si>
    <t>Bedřich</t>
  </si>
  <si>
    <t>Svoboda</t>
  </si>
  <si>
    <t>Poselt</t>
  </si>
  <si>
    <t>Kentoš</t>
  </si>
  <si>
    <t>Poustecký</t>
  </si>
  <si>
    <t>Tomáš</t>
  </si>
  <si>
    <t>Plas</t>
  </si>
  <si>
    <t>Just</t>
  </si>
  <si>
    <t>Matěj</t>
  </si>
  <si>
    <t>Želizňák</t>
  </si>
  <si>
    <t>Nikolas</t>
  </si>
  <si>
    <t>Fiala</t>
  </si>
  <si>
    <t>Koželuh</t>
  </si>
  <si>
    <t>Nachtnebl</t>
  </si>
  <si>
    <t>Hlaváček</t>
  </si>
  <si>
    <t>Kopecký</t>
  </si>
  <si>
    <t>Dominik</t>
  </si>
  <si>
    <t>Lehotský</t>
  </si>
  <si>
    <t>Čech</t>
  </si>
  <si>
    <t>Jegyinák</t>
  </si>
  <si>
    <t>Dan</t>
  </si>
  <si>
    <t>Jón</t>
  </si>
  <si>
    <t>Jiří</t>
  </si>
  <si>
    <t>Lorenc</t>
  </si>
  <si>
    <t>Vajdík</t>
  </si>
  <si>
    <t>Matura</t>
  </si>
  <si>
    <t>Kuběnka</t>
  </si>
  <si>
    <t>Suttner</t>
  </si>
  <si>
    <t>Minich</t>
  </si>
  <si>
    <t>Roman</t>
  </si>
  <si>
    <t>Sára</t>
  </si>
  <si>
    <t>ZŠ Plavy</t>
  </si>
  <si>
    <t>Štěpánková</t>
  </si>
  <si>
    <t>Cicková</t>
  </si>
  <si>
    <t>Miková</t>
  </si>
  <si>
    <t>Adriana</t>
  </si>
  <si>
    <t>ZŠ Masarykova</t>
  </si>
  <si>
    <t>Tancerová</t>
  </si>
  <si>
    <t>ZŠ Sportovní</t>
  </si>
  <si>
    <t>Balogová</t>
  </si>
  <si>
    <t>Viktorka</t>
  </si>
  <si>
    <t>Weinertová</t>
  </si>
  <si>
    <t>Johana</t>
  </si>
  <si>
    <t>ZŠ Hamrska</t>
  </si>
  <si>
    <t>Nepimachová</t>
  </si>
  <si>
    <t>Lucie</t>
  </si>
  <si>
    <t>Neťuková</t>
  </si>
  <si>
    <t>Nikol</t>
  </si>
  <si>
    <t>Vokálová</t>
  </si>
  <si>
    <t xml:space="preserve">Vendulka </t>
  </si>
  <si>
    <t>Laurýnová</t>
  </si>
  <si>
    <t>Johnová</t>
  </si>
  <si>
    <t>Fiřtíková</t>
  </si>
  <si>
    <t>Anita</t>
  </si>
  <si>
    <t>Fischerová</t>
  </si>
  <si>
    <t>Beranová</t>
  </si>
  <si>
    <t>Vernerová</t>
  </si>
  <si>
    <t>Krejčová</t>
  </si>
  <si>
    <t>Jechová</t>
  </si>
  <si>
    <t>Vanesa</t>
  </si>
  <si>
    <t>Špálová</t>
  </si>
  <si>
    <t>Nývltová</t>
  </si>
  <si>
    <t>Zuzana</t>
  </si>
  <si>
    <t>Jarolímková</t>
  </si>
  <si>
    <t>Lucka</t>
  </si>
  <si>
    <t>Linda</t>
  </si>
  <si>
    <t>Vítová</t>
  </si>
  <si>
    <t>Míša</t>
  </si>
  <si>
    <t>Bočková</t>
  </si>
  <si>
    <t>Bára</t>
  </si>
  <si>
    <t>Podlipná</t>
  </si>
  <si>
    <t>Verunka</t>
  </si>
  <si>
    <t>Vacatová</t>
  </si>
  <si>
    <t>Žaneta</t>
  </si>
  <si>
    <t xml:space="preserve">Nikolika </t>
  </si>
  <si>
    <t xml:space="preserve">Samková </t>
  </si>
  <si>
    <t>Adrina</t>
  </si>
  <si>
    <t xml:space="preserve">Škodová </t>
  </si>
  <si>
    <t xml:space="preserve">Pavlína </t>
  </si>
  <si>
    <t xml:space="preserve">Martínková </t>
  </si>
  <si>
    <t>Kristýna</t>
  </si>
  <si>
    <t>ZŠ Velké Hamry</t>
  </si>
  <si>
    <t xml:space="preserve">Lindová </t>
  </si>
  <si>
    <t xml:space="preserve">Anežka </t>
  </si>
  <si>
    <t>Truksa</t>
  </si>
  <si>
    <t>Pavel</t>
  </si>
  <si>
    <t>Doležal</t>
  </si>
  <si>
    <t>Zš Kořenov</t>
  </si>
  <si>
    <t>Holý</t>
  </si>
  <si>
    <t>Martin</t>
  </si>
  <si>
    <t>Zš Velké Hamry</t>
  </si>
  <si>
    <t>Šourek</t>
  </si>
  <si>
    <t>Zš Plavy</t>
  </si>
  <si>
    <t>Legindi</t>
  </si>
  <si>
    <t>Patrik</t>
  </si>
  <si>
    <t>Šilhán</t>
  </si>
  <si>
    <t>Malý</t>
  </si>
  <si>
    <t>Letošník</t>
  </si>
  <si>
    <t>Kousal</t>
  </si>
  <si>
    <t>Tade</t>
  </si>
  <si>
    <t>Nesvadba</t>
  </si>
  <si>
    <t>Jirka</t>
  </si>
  <si>
    <t xml:space="preserve">Ptáček </t>
  </si>
  <si>
    <t>Vratislav</t>
  </si>
  <si>
    <t>Zš Hamrska</t>
  </si>
  <si>
    <t>Dufek</t>
  </si>
  <si>
    <t>Sladovník</t>
  </si>
  <si>
    <t>Vírava</t>
  </si>
  <si>
    <t>Janák</t>
  </si>
  <si>
    <t>Polák</t>
  </si>
  <si>
    <t>Hlubuček</t>
  </si>
  <si>
    <t>Haluška</t>
  </si>
  <si>
    <t>Ernest</t>
  </si>
  <si>
    <t>Godla</t>
  </si>
  <si>
    <t>Robert</t>
  </si>
  <si>
    <t>Buchar</t>
  </si>
  <si>
    <t>Déva</t>
  </si>
  <si>
    <t>Zš Sportovní</t>
  </si>
  <si>
    <t xml:space="preserve">Sodomka </t>
  </si>
  <si>
    <t>Slavíček</t>
  </si>
  <si>
    <t>Quirsteld</t>
  </si>
  <si>
    <t>Michael</t>
  </si>
  <si>
    <t>Brožek</t>
  </si>
  <si>
    <t>Blaschke</t>
  </si>
  <si>
    <t>Zbyšek</t>
  </si>
  <si>
    <t>Samek</t>
  </si>
  <si>
    <t>Kolman</t>
  </si>
  <si>
    <t>Cilich</t>
  </si>
  <si>
    <t>Jílek</t>
  </si>
  <si>
    <t>Fanda</t>
  </si>
  <si>
    <t>Brůna</t>
  </si>
  <si>
    <t>Pohořalý</t>
  </si>
  <si>
    <t>Synovec</t>
  </si>
  <si>
    <t>Černý</t>
  </si>
  <si>
    <t>Dědek</t>
  </si>
  <si>
    <t>Soukup</t>
  </si>
  <si>
    <t>Jaroslav</t>
  </si>
  <si>
    <t>Štěpánek</t>
  </si>
  <si>
    <t>Sláma</t>
  </si>
  <si>
    <t>Jíně</t>
  </si>
  <si>
    <t>Lisičan</t>
  </si>
  <si>
    <t>Smrčka</t>
  </si>
  <si>
    <t>Pulo</t>
  </si>
  <si>
    <t>Milan</t>
  </si>
  <si>
    <t>Kerbic</t>
  </si>
  <si>
    <t>Lacina</t>
  </si>
  <si>
    <t>Barchánek</t>
  </si>
  <si>
    <t>Marcel</t>
  </si>
  <si>
    <t>Vachek</t>
  </si>
  <si>
    <t>Bukvic</t>
  </si>
  <si>
    <t>Ruman</t>
  </si>
  <si>
    <t>Bajza</t>
  </si>
  <si>
    <t>Ondřěj</t>
  </si>
  <si>
    <t>Onřej</t>
  </si>
  <si>
    <t>Dvořák</t>
  </si>
  <si>
    <t>Fischer</t>
  </si>
  <si>
    <t>Morávek</t>
  </si>
  <si>
    <t>Chvojka</t>
  </si>
  <si>
    <t>ZŠ Kořenov</t>
  </si>
  <si>
    <t>Miko</t>
  </si>
  <si>
    <t>Adrian</t>
  </si>
  <si>
    <t>Kiňa</t>
  </si>
  <si>
    <t>Kučera</t>
  </si>
  <si>
    <t>Durda</t>
  </si>
  <si>
    <t>Rais</t>
  </si>
  <si>
    <t>Alex</t>
  </si>
  <si>
    <t>Ficu</t>
  </si>
  <si>
    <t>Mládek</t>
  </si>
  <si>
    <t>Kotlár</t>
  </si>
  <si>
    <t>Balatka</t>
  </si>
  <si>
    <t>Odřej</t>
  </si>
  <si>
    <t>Kochánek</t>
  </si>
  <si>
    <t>Preiss</t>
  </si>
  <si>
    <t>Stanislav</t>
  </si>
  <si>
    <t>Pavlíček</t>
  </si>
  <si>
    <t>Szilágiy</t>
  </si>
  <si>
    <t>Alexandr</t>
  </si>
  <si>
    <t>Valenta</t>
  </si>
  <si>
    <t>Schmidt</t>
  </si>
  <si>
    <t>Andreas</t>
  </si>
  <si>
    <t>Jakoubě</t>
  </si>
  <si>
    <t>Palme</t>
  </si>
  <si>
    <t>Tůma</t>
  </si>
  <si>
    <t>Jáchym</t>
  </si>
  <si>
    <t>Erlebach</t>
  </si>
  <si>
    <t>Hynek</t>
  </si>
  <si>
    <t>Cudrák</t>
  </si>
  <si>
    <t>Vrkoslav</t>
  </si>
  <si>
    <t>Duštína</t>
  </si>
  <si>
    <t>Sieber</t>
  </si>
  <si>
    <t>Adolf</t>
  </si>
  <si>
    <t>Dubský</t>
  </si>
  <si>
    <t>ZŠ VELKÉ HAMRY</t>
  </si>
  <si>
    <t xml:space="preserve">Jindřišek </t>
  </si>
  <si>
    <t>Hnízdo</t>
  </si>
  <si>
    <t>Vladimír</t>
  </si>
  <si>
    <t>ZŠ MASARYKOVA</t>
  </si>
  <si>
    <t>Brei</t>
  </si>
  <si>
    <t>ZŠ SPORTOVNÍ</t>
  </si>
  <si>
    <t>Franek</t>
  </si>
  <si>
    <t>Weinert</t>
  </si>
  <si>
    <t>Hejsek</t>
  </si>
  <si>
    <t>Šulc</t>
  </si>
  <si>
    <t>Kristián</t>
  </si>
  <si>
    <t>Matouš</t>
  </si>
  <si>
    <t>Nepimach</t>
  </si>
  <si>
    <t>Pešta</t>
  </si>
  <si>
    <t>Janata</t>
  </si>
  <si>
    <t>Šimon</t>
  </si>
  <si>
    <t>Brunclík</t>
  </si>
  <si>
    <t>Dolenský</t>
  </si>
  <si>
    <t>Král</t>
  </si>
  <si>
    <t>Aleš</t>
  </si>
  <si>
    <t>Beran</t>
  </si>
  <si>
    <t xml:space="preserve">Černý </t>
  </si>
  <si>
    <t>Jonáš</t>
  </si>
  <si>
    <t>Vyhlídko</t>
  </si>
  <si>
    <t xml:space="preserve">Král </t>
  </si>
  <si>
    <t>Strejcovský</t>
  </si>
  <si>
    <t>ZŠ KOŘENOV</t>
  </si>
  <si>
    <t>Bihari</t>
  </si>
  <si>
    <t>Andrej</t>
  </si>
  <si>
    <t>Grammer</t>
  </si>
  <si>
    <t>Blažek</t>
  </si>
  <si>
    <t>Nigrin</t>
  </si>
  <si>
    <t>Borlová</t>
  </si>
  <si>
    <t>Kohlbergerová</t>
  </si>
  <si>
    <t>Voldánová</t>
  </si>
  <si>
    <t>Kristína</t>
  </si>
  <si>
    <t>Kousalová</t>
  </si>
  <si>
    <t>Aneta</t>
  </si>
  <si>
    <t>Jakuběová</t>
  </si>
  <si>
    <t>Šedková</t>
  </si>
  <si>
    <t>Miriam</t>
  </si>
  <si>
    <t>Zora</t>
  </si>
  <si>
    <t>Breiová</t>
  </si>
  <si>
    <t>Pešková</t>
  </si>
  <si>
    <t>Jitka</t>
  </si>
  <si>
    <t>Červeňáková</t>
  </si>
  <si>
    <t>Kafková</t>
  </si>
  <si>
    <t>Lavičková</t>
  </si>
  <si>
    <t>Bradáčová</t>
  </si>
  <si>
    <t>Brožková</t>
  </si>
  <si>
    <t>Petra</t>
  </si>
  <si>
    <t>Dohelská</t>
  </si>
  <si>
    <t>Břečková</t>
  </si>
  <si>
    <t>Balatková</t>
  </si>
  <si>
    <t xml:space="preserve">Ticháčková </t>
  </si>
  <si>
    <t>Balínová</t>
  </si>
  <si>
    <t>Štejfová</t>
  </si>
  <si>
    <t>Houfková</t>
  </si>
  <si>
    <t>Musilová</t>
  </si>
  <si>
    <t>Pavla</t>
  </si>
  <si>
    <t>Jílková</t>
  </si>
  <si>
    <t>Zavadelová</t>
  </si>
  <si>
    <t>Pavlasová</t>
  </si>
  <si>
    <t>Anička</t>
  </si>
  <si>
    <t>Kotlárova</t>
  </si>
  <si>
    <t>Anna Marie</t>
  </si>
  <si>
    <t>Markéta</t>
  </si>
  <si>
    <t>Nela</t>
  </si>
  <si>
    <t>Moravcová</t>
  </si>
  <si>
    <t>Šilhánová</t>
  </si>
  <si>
    <t>Terezka</t>
  </si>
  <si>
    <t>Duštínová</t>
  </si>
  <si>
    <t>Růženka</t>
  </si>
  <si>
    <t>Neuschl</t>
  </si>
  <si>
    <t xml:space="preserve"> ZŠ Velké Hamry</t>
  </si>
  <si>
    <t>Matoušek</t>
  </si>
  <si>
    <t>Havel</t>
  </si>
  <si>
    <t>Romaniuk</t>
  </si>
  <si>
    <t>Bezecný</t>
  </si>
  <si>
    <t>Moravec</t>
  </si>
  <si>
    <t>Marek</t>
  </si>
  <si>
    <t>Lejsek</t>
  </si>
  <si>
    <t>Zdenda</t>
  </si>
  <si>
    <t>Kejšar</t>
  </si>
  <si>
    <t>Zvěřina</t>
  </si>
  <si>
    <t>Rousek</t>
  </si>
  <si>
    <t>Bajzík</t>
  </si>
  <si>
    <t>Marian</t>
  </si>
  <si>
    <t>Berger</t>
  </si>
  <si>
    <t>Tuška</t>
  </si>
  <si>
    <t>Hloušek</t>
  </si>
  <si>
    <t>Plánek</t>
  </si>
  <si>
    <t>Kakrda</t>
  </si>
  <si>
    <t>Oberhofner</t>
  </si>
  <si>
    <t>Trdla</t>
  </si>
  <si>
    <t>Drda</t>
  </si>
  <si>
    <t>Sarah</t>
  </si>
  <si>
    <t>Svárovská</t>
  </si>
  <si>
    <t>Diana</t>
  </si>
  <si>
    <t>Lukešová</t>
  </si>
  <si>
    <t>Pánková</t>
  </si>
  <si>
    <t>Purtíková</t>
  </si>
  <si>
    <t>Jakouběová</t>
  </si>
  <si>
    <t>Řezáčová</t>
  </si>
  <si>
    <t>Borčická</t>
  </si>
  <si>
    <t>Roslerová</t>
  </si>
  <si>
    <t>Valerie</t>
  </si>
  <si>
    <t>Morávková</t>
  </si>
  <si>
    <t>Mašková</t>
  </si>
  <si>
    <t>Habová</t>
  </si>
  <si>
    <t>Hrabová</t>
  </si>
  <si>
    <t>Horvátová</t>
  </si>
  <si>
    <t>Zdeňka</t>
  </si>
  <si>
    <t>Stiburková</t>
  </si>
  <si>
    <t>Pulová</t>
  </si>
  <si>
    <t>Halušková</t>
  </si>
  <si>
    <t>Lenka</t>
  </si>
  <si>
    <t xml:space="preserve">Žáková </t>
  </si>
  <si>
    <t xml:space="preserve">Cendelínová </t>
  </si>
  <si>
    <t xml:space="preserve">Čechová </t>
  </si>
  <si>
    <t xml:space="preserve">Samcová </t>
  </si>
  <si>
    <t>ZŠ Velké hamry</t>
  </si>
  <si>
    <t xml:space="preserve">Lukešová </t>
  </si>
  <si>
    <t>ZŠ Tanvald Sportovní</t>
  </si>
  <si>
    <t>Hnídková</t>
  </si>
  <si>
    <t>zŠ Tanvald Sportovní</t>
  </si>
  <si>
    <t>Brunclíková</t>
  </si>
  <si>
    <t>Dubská</t>
  </si>
  <si>
    <t>Marie</t>
  </si>
  <si>
    <t>Komárková</t>
  </si>
  <si>
    <t>Simona</t>
  </si>
  <si>
    <t>Kasperová</t>
  </si>
  <si>
    <t xml:space="preserve"> Nikola</t>
  </si>
  <si>
    <t xml:space="preserve">Gutheilová </t>
  </si>
  <si>
    <t>Velebová</t>
  </si>
  <si>
    <t>Maturová</t>
  </si>
  <si>
    <t>Pospíšilová</t>
  </si>
  <si>
    <t>Baranová</t>
  </si>
  <si>
    <t>Alexandra</t>
  </si>
  <si>
    <t>Tacincová</t>
  </si>
  <si>
    <t>Věra</t>
  </si>
  <si>
    <t>Soldátová</t>
  </si>
  <si>
    <t>Dominika</t>
  </si>
  <si>
    <t>Lhoták</t>
  </si>
  <si>
    <t>Dojiva</t>
  </si>
  <si>
    <t>Václav</t>
  </si>
  <si>
    <t>Novák</t>
  </si>
  <si>
    <t>Koldovský</t>
  </si>
  <si>
    <t>Steve</t>
  </si>
  <si>
    <t>Burda</t>
  </si>
  <si>
    <t>Peterka</t>
  </si>
  <si>
    <t>Horáček</t>
  </si>
  <si>
    <t>Valentiny</t>
  </si>
  <si>
    <t>Belda</t>
  </si>
  <si>
    <t>Vodseďálek</t>
  </si>
  <si>
    <t>Zaml</t>
  </si>
  <si>
    <t>Viktora</t>
  </si>
  <si>
    <t>5.chlapci</t>
  </si>
  <si>
    <t>Szostok</t>
  </si>
  <si>
    <t>ZŠ Tanvald ,Sportovní</t>
  </si>
  <si>
    <t>4. DÍVKY</t>
  </si>
  <si>
    <t>ZŠ Sportovní Tanvald</t>
  </si>
  <si>
    <t>ZŠ Tanvald Sport.</t>
  </si>
  <si>
    <t>Tanvald Sportovní</t>
  </si>
  <si>
    <t>2.DÍVKY</t>
  </si>
  <si>
    <t>2.CHLAPCI</t>
  </si>
  <si>
    <t>3.DÍVKY</t>
  </si>
  <si>
    <t>4.CHLAPCI</t>
  </si>
  <si>
    <t>3.CHLAPCI</t>
  </si>
  <si>
    <t>5. DÍVKY</t>
  </si>
  <si>
    <t xml:space="preserve">Štovíčková </t>
  </si>
  <si>
    <t>1.chlapci</t>
  </si>
  <si>
    <t>MŠ 2008 CHLAPCI</t>
  </si>
  <si>
    <t>MŠ2008 D</t>
  </si>
  <si>
    <t>MŠ 2009 D</t>
  </si>
  <si>
    <t>MŠ2009CH</t>
  </si>
  <si>
    <t>Kai</t>
  </si>
  <si>
    <t>Zahradník</t>
  </si>
  <si>
    <t>MŠ 2010</t>
  </si>
  <si>
    <t>Honza</t>
  </si>
  <si>
    <t>Křivánková</t>
  </si>
  <si>
    <t>Kategorie   1.DÍVKY</t>
  </si>
  <si>
    <t>ATL.TR.</t>
  </si>
  <si>
    <t>BODY</t>
  </si>
  <si>
    <t>PŘESP.B.</t>
  </si>
  <si>
    <t>Zemanová</t>
  </si>
  <si>
    <t>Hana</t>
  </si>
  <si>
    <t>Petr Anh</t>
  </si>
  <si>
    <t>Bao</t>
  </si>
  <si>
    <t xml:space="preserve">Oberhofnerová </t>
  </si>
  <si>
    <t>Dunka</t>
  </si>
  <si>
    <t>CELKEM</t>
  </si>
  <si>
    <t>Krykorková</t>
  </si>
  <si>
    <t>Havlíková</t>
  </si>
  <si>
    <t>Votrubová</t>
  </si>
  <si>
    <t>Štim</t>
  </si>
  <si>
    <t>Huserek</t>
  </si>
  <si>
    <t>Kevin</t>
  </si>
  <si>
    <t>Čejda</t>
  </si>
  <si>
    <t>Jindříšková</t>
  </si>
  <si>
    <t>MŠ Plavy</t>
  </si>
  <si>
    <t>Hápová</t>
  </si>
  <si>
    <t>Kolmanová</t>
  </si>
  <si>
    <t>Jáklová</t>
  </si>
  <si>
    <t>Bažant</t>
  </si>
  <si>
    <t>Plachký</t>
  </si>
  <si>
    <t>Rác</t>
  </si>
  <si>
    <t>Oleníček</t>
  </si>
  <si>
    <t>Stehno</t>
  </si>
  <si>
    <t>Jurda</t>
  </si>
  <si>
    <t>Horák</t>
  </si>
  <si>
    <t>Jaromír</t>
  </si>
  <si>
    <t>Komárek</t>
  </si>
  <si>
    <t>Šprenger</t>
  </si>
  <si>
    <t>Hanák</t>
  </si>
  <si>
    <t>Pivrnec</t>
  </si>
  <si>
    <t>Ladislav</t>
  </si>
  <si>
    <t>Vaníček</t>
  </si>
  <si>
    <t xml:space="preserve">Jindřišková </t>
  </si>
  <si>
    <t>Růžičková</t>
  </si>
  <si>
    <t>Vavřínová</t>
  </si>
  <si>
    <t xml:space="preserve">Vávrová </t>
  </si>
  <si>
    <t>Siváková</t>
  </si>
  <si>
    <t>Darina</t>
  </si>
  <si>
    <t>Masarykova</t>
  </si>
  <si>
    <t>Bílý</t>
  </si>
  <si>
    <t>Gavlák</t>
  </si>
  <si>
    <t>Brezar</t>
  </si>
  <si>
    <t>Flit´arová</t>
  </si>
  <si>
    <t>ZŠ Horní Tanvald</t>
  </si>
  <si>
    <t>Červen´áková</t>
  </si>
  <si>
    <t>Božena</t>
  </si>
  <si>
    <t>Kučová</t>
  </si>
  <si>
    <t>Blažková</t>
  </si>
  <si>
    <t>Zachrová</t>
  </si>
  <si>
    <t>Podhorová</t>
  </si>
  <si>
    <t>Tau Quanq Tran</t>
  </si>
  <si>
    <t>Lála</t>
  </si>
  <si>
    <t>Herbig</t>
  </si>
  <si>
    <t xml:space="preserve">Ducháček </t>
  </si>
  <si>
    <t>Ferenc</t>
  </si>
  <si>
    <t>Čermák</t>
  </si>
  <si>
    <t>Kukla</t>
  </si>
  <si>
    <t>Habrová</t>
  </si>
  <si>
    <t>Koublová</t>
  </si>
  <si>
    <t>Adélka</t>
  </si>
  <si>
    <t>Blaschkeová</t>
  </si>
  <si>
    <t xml:space="preserve">ZŠTanvald Sport.        </t>
  </si>
  <si>
    <t xml:space="preserve">ZŠTanvald Sport.       </t>
  </si>
  <si>
    <t xml:space="preserve">ZŠTanvald Sport.     </t>
  </si>
  <si>
    <t>Nicolas</t>
  </si>
  <si>
    <t>Puztek ??</t>
  </si>
  <si>
    <t>Krajcsovics</t>
  </si>
  <si>
    <t>Fišera</t>
  </si>
  <si>
    <t>Flit´ár</t>
  </si>
  <si>
    <t>Baran</t>
  </si>
  <si>
    <t>Zdeněk</t>
  </si>
  <si>
    <t>Erik</t>
  </si>
  <si>
    <t>Lavička</t>
  </si>
  <si>
    <t>Prádler</t>
  </si>
  <si>
    <t>CYKLO</t>
  </si>
  <si>
    <t>Bartůněk</t>
  </si>
  <si>
    <t>4</t>
  </si>
  <si>
    <t>Ceéová</t>
  </si>
  <si>
    <t>ZŠ Smržovka</t>
  </si>
  <si>
    <t>Ceé</t>
  </si>
  <si>
    <t>Míra</t>
  </si>
  <si>
    <t>Smržovka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</si>
</sst>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;[Red]0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 horizontal="center" vertical="center"/>
    </xf>
    <xf numFmtId="0" fontId="18" fillId="0" borderId="16" xfId="0" applyFont="1" applyBorder="1" applyAlignment="1">
      <alignment/>
    </xf>
    <xf numFmtId="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/>
    </xf>
    <xf numFmtId="0" fontId="20" fillId="0" borderId="16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8" fillId="0" borderId="19" xfId="0" applyFont="1" applyBorder="1" applyAlignment="1">
      <alignment/>
    </xf>
    <xf numFmtId="2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19" fillId="0" borderId="16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view="pageBreakPreview" zoomScale="60" zoomScaleNormal="130" zoomScalePageLayoutView="0" workbookViewId="0" topLeftCell="A1">
      <selection activeCell="H34" sqref="H34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2.140625" style="0" customWidth="1"/>
    <col min="4" max="4" width="16.140625" style="1" customWidth="1"/>
    <col min="5" max="5" width="9.140625" style="20" customWidth="1"/>
    <col min="6" max="10" width="9.140625" style="2" customWidth="1"/>
    <col min="11" max="11" width="11.421875" style="2" bestFit="1" customWidth="1"/>
    <col min="12" max="12" width="9.140625" style="2" customWidth="1"/>
    <col min="13" max="13" width="12.28125" style="2" customWidth="1"/>
  </cols>
  <sheetData>
    <row r="2" spans="1:13" s="3" customFormat="1" ht="12.75">
      <c r="A2" s="35"/>
      <c r="B2" s="35" t="s">
        <v>0</v>
      </c>
      <c r="C2" s="51" t="s">
        <v>535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/>
      <c r="J3" s="29" t="s">
        <v>548</v>
      </c>
      <c r="K3" s="29"/>
      <c r="L3" s="30"/>
      <c r="M3" s="30"/>
    </row>
    <row r="4" spans="1:13" ht="12.75">
      <c r="A4" s="23">
        <v>1</v>
      </c>
      <c r="B4" s="24" t="s">
        <v>41</v>
      </c>
      <c r="C4" s="24" t="s">
        <v>42</v>
      </c>
      <c r="D4" s="21" t="s">
        <v>13</v>
      </c>
      <c r="E4" s="23">
        <v>1</v>
      </c>
      <c r="F4" s="23">
        <v>20</v>
      </c>
      <c r="G4" s="23">
        <v>3</v>
      </c>
      <c r="H4" s="23">
        <v>15</v>
      </c>
      <c r="I4" s="23"/>
      <c r="J4" s="23">
        <f aca="true" t="shared" si="0" ref="J4:J27">F4+H4</f>
        <v>35</v>
      </c>
      <c r="K4" s="23"/>
      <c r="L4" s="23"/>
      <c r="M4" s="23"/>
    </row>
    <row r="5" spans="1:13" ht="12.75">
      <c r="A5" s="23">
        <v>2</v>
      </c>
      <c r="B5" s="25" t="s">
        <v>48</v>
      </c>
      <c r="C5" s="25" t="s">
        <v>49</v>
      </c>
      <c r="D5" s="21" t="s">
        <v>13</v>
      </c>
      <c r="E5" s="23">
        <v>6</v>
      </c>
      <c r="F5" s="23">
        <v>10</v>
      </c>
      <c r="G5" s="23">
        <v>1</v>
      </c>
      <c r="H5" s="23">
        <v>20</v>
      </c>
      <c r="I5" s="23"/>
      <c r="J5" s="23">
        <f t="shared" si="0"/>
        <v>30</v>
      </c>
      <c r="K5" s="23"/>
      <c r="L5" s="23"/>
      <c r="M5" s="23"/>
    </row>
    <row r="6" spans="1:13" ht="12.75">
      <c r="A6" s="23">
        <v>3</v>
      </c>
      <c r="B6" s="24" t="s">
        <v>44</v>
      </c>
      <c r="C6" s="24" t="s">
        <v>43</v>
      </c>
      <c r="D6" s="21" t="s">
        <v>13</v>
      </c>
      <c r="E6" s="23">
        <v>10</v>
      </c>
      <c r="F6" s="23">
        <v>6</v>
      </c>
      <c r="G6" s="23">
        <v>2</v>
      </c>
      <c r="H6" s="23">
        <v>17</v>
      </c>
      <c r="I6" s="23"/>
      <c r="J6" s="23">
        <f t="shared" si="0"/>
        <v>23</v>
      </c>
      <c r="K6" s="23"/>
      <c r="L6" s="23"/>
      <c r="M6" s="23"/>
    </row>
    <row r="7" spans="1:13" ht="12.75">
      <c r="A7" s="23"/>
      <c r="B7" s="24" t="s">
        <v>18</v>
      </c>
      <c r="C7" s="24" t="s">
        <v>19</v>
      </c>
      <c r="D7" s="21" t="s">
        <v>17</v>
      </c>
      <c r="E7" s="23">
        <v>2</v>
      </c>
      <c r="F7" s="23">
        <v>17</v>
      </c>
      <c r="G7" s="23">
        <v>10</v>
      </c>
      <c r="H7" s="23">
        <v>6</v>
      </c>
      <c r="I7" s="23"/>
      <c r="J7" s="23">
        <f t="shared" si="0"/>
        <v>23</v>
      </c>
      <c r="K7" s="23"/>
      <c r="L7" s="23"/>
      <c r="M7" s="23"/>
    </row>
    <row r="8" spans="1:13" ht="12.75">
      <c r="A8" s="23">
        <v>5</v>
      </c>
      <c r="B8" s="24" t="s">
        <v>24</v>
      </c>
      <c r="C8" s="24" t="s">
        <v>25</v>
      </c>
      <c r="D8" s="21" t="s">
        <v>13</v>
      </c>
      <c r="E8" s="23">
        <v>4</v>
      </c>
      <c r="F8" s="23">
        <v>13</v>
      </c>
      <c r="G8" s="23">
        <v>9</v>
      </c>
      <c r="H8" s="23">
        <v>7</v>
      </c>
      <c r="I8" s="23"/>
      <c r="J8" s="23">
        <f t="shared" si="0"/>
        <v>20</v>
      </c>
      <c r="K8" s="23"/>
      <c r="L8" s="23"/>
      <c r="M8" s="23"/>
    </row>
    <row r="9" spans="1:13" ht="12.75">
      <c r="A9" s="23">
        <v>6</v>
      </c>
      <c r="B9" s="24" t="s">
        <v>8</v>
      </c>
      <c r="C9" s="24" t="s">
        <v>9</v>
      </c>
      <c r="D9" s="21" t="s">
        <v>12</v>
      </c>
      <c r="E9" s="23">
        <v>11</v>
      </c>
      <c r="F9" s="23">
        <v>5</v>
      </c>
      <c r="G9" s="23">
        <v>4</v>
      </c>
      <c r="H9" s="23">
        <v>13</v>
      </c>
      <c r="I9" s="23"/>
      <c r="J9" s="23">
        <f t="shared" si="0"/>
        <v>18</v>
      </c>
      <c r="K9" s="23"/>
      <c r="L9" s="23"/>
      <c r="M9" s="23"/>
    </row>
    <row r="10" spans="1:13" ht="12.75">
      <c r="A10" s="23">
        <v>7</v>
      </c>
      <c r="B10" s="24" t="s">
        <v>16</v>
      </c>
      <c r="C10" s="24" t="s">
        <v>15</v>
      </c>
      <c r="D10" s="21" t="s">
        <v>17</v>
      </c>
      <c r="E10" s="23">
        <v>3</v>
      </c>
      <c r="F10" s="23">
        <v>15</v>
      </c>
      <c r="G10" s="23">
        <v>14</v>
      </c>
      <c r="H10" s="23">
        <v>2</v>
      </c>
      <c r="I10" s="23"/>
      <c r="J10" s="23">
        <f t="shared" si="0"/>
        <v>17</v>
      </c>
      <c r="K10" s="23"/>
      <c r="L10" s="23"/>
      <c r="M10" s="23"/>
    </row>
    <row r="11" spans="1:13" ht="12.75">
      <c r="A11" s="23">
        <v>8</v>
      </c>
      <c r="B11" s="24" t="s">
        <v>28</v>
      </c>
      <c r="C11" s="24" t="s">
        <v>29</v>
      </c>
      <c r="D11" s="21" t="s">
        <v>13</v>
      </c>
      <c r="E11" s="23">
        <v>12</v>
      </c>
      <c r="F11" s="23">
        <v>4</v>
      </c>
      <c r="G11" s="23">
        <v>5</v>
      </c>
      <c r="H11" s="23">
        <v>11</v>
      </c>
      <c r="I11" s="23"/>
      <c r="J11" s="23">
        <f t="shared" si="0"/>
        <v>15</v>
      </c>
      <c r="K11" s="23"/>
      <c r="L11" s="23"/>
      <c r="M11" s="23"/>
    </row>
    <row r="12" spans="1:13" ht="12.75">
      <c r="A12" s="23">
        <v>9</v>
      </c>
      <c r="B12" s="24" t="s">
        <v>20</v>
      </c>
      <c r="C12" s="24" t="s">
        <v>21</v>
      </c>
      <c r="D12" s="21" t="s">
        <v>17</v>
      </c>
      <c r="E12" s="23">
        <v>7</v>
      </c>
      <c r="F12" s="23">
        <v>9</v>
      </c>
      <c r="G12" s="23">
        <v>11</v>
      </c>
      <c r="H12" s="23">
        <v>5</v>
      </c>
      <c r="I12" s="23"/>
      <c r="J12" s="23">
        <f t="shared" si="0"/>
        <v>14</v>
      </c>
      <c r="K12" s="23"/>
      <c r="L12" s="23"/>
      <c r="M12" s="23"/>
    </row>
    <row r="13" spans="1:13" ht="12.75">
      <c r="A13" s="23">
        <v>10</v>
      </c>
      <c r="B13" s="24" t="s">
        <v>10</v>
      </c>
      <c r="C13" s="24" t="s">
        <v>11</v>
      </c>
      <c r="D13" s="21" t="s">
        <v>13</v>
      </c>
      <c r="E13" s="23">
        <v>15</v>
      </c>
      <c r="F13" s="23">
        <v>1</v>
      </c>
      <c r="G13" s="23">
        <v>6</v>
      </c>
      <c r="H13" s="23">
        <v>10</v>
      </c>
      <c r="I13" s="23"/>
      <c r="J13" s="23">
        <f t="shared" si="0"/>
        <v>11</v>
      </c>
      <c r="K13" s="23"/>
      <c r="L13" s="23"/>
      <c r="M13" s="23"/>
    </row>
    <row r="14" spans="1:13" ht="12.75">
      <c r="A14" s="23"/>
      <c r="B14" s="24" t="s">
        <v>7</v>
      </c>
      <c r="C14" s="24" t="s">
        <v>6</v>
      </c>
      <c r="D14" s="21" t="s">
        <v>12</v>
      </c>
      <c r="E14" s="23">
        <v>5</v>
      </c>
      <c r="F14" s="23">
        <v>11</v>
      </c>
      <c r="G14" s="23"/>
      <c r="H14" s="23"/>
      <c r="I14" s="23"/>
      <c r="J14" s="23">
        <f t="shared" si="0"/>
        <v>11</v>
      </c>
      <c r="K14" s="23"/>
      <c r="L14" s="23"/>
      <c r="M14" s="23"/>
    </row>
    <row r="15" spans="1:13" ht="12.75">
      <c r="A15" s="23">
        <v>12</v>
      </c>
      <c r="B15" s="24" t="s">
        <v>14</v>
      </c>
      <c r="C15" s="24" t="s">
        <v>15</v>
      </c>
      <c r="D15" s="21" t="s">
        <v>13</v>
      </c>
      <c r="E15" s="23">
        <v>18</v>
      </c>
      <c r="F15" s="23"/>
      <c r="G15" s="23">
        <v>7</v>
      </c>
      <c r="H15" s="23">
        <v>9</v>
      </c>
      <c r="I15" s="23"/>
      <c r="J15" s="23">
        <f t="shared" si="0"/>
        <v>9</v>
      </c>
      <c r="K15" s="23"/>
      <c r="L15" s="23"/>
      <c r="M15" s="23"/>
    </row>
    <row r="16" spans="1:13" ht="12.75">
      <c r="A16" s="23">
        <v>13</v>
      </c>
      <c r="B16" s="25" t="s">
        <v>542</v>
      </c>
      <c r="C16" s="25" t="s">
        <v>543</v>
      </c>
      <c r="D16" s="21" t="s">
        <v>12</v>
      </c>
      <c r="E16" s="22"/>
      <c r="F16" s="23"/>
      <c r="G16" s="23">
        <v>8</v>
      </c>
      <c r="H16" s="23">
        <v>8</v>
      </c>
      <c r="I16" s="23"/>
      <c r="J16" s="23">
        <f t="shared" si="0"/>
        <v>8</v>
      </c>
      <c r="K16" s="23"/>
      <c r="L16" s="23"/>
      <c r="M16" s="23"/>
    </row>
    <row r="17" spans="1:13" ht="12.75">
      <c r="A17" s="23"/>
      <c r="B17" s="24" t="s">
        <v>26</v>
      </c>
      <c r="C17" s="24" t="s">
        <v>27</v>
      </c>
      <c r="D17" s="21" t="s">
        <v>13</v>
      </c>
      <c r="E17" s="23">
        <v>8</v>
      </c>
      <c r="F17" s="23">
        <v>8</v>
      </c>
      <c r="G17" s="23"/>
      <c r="H17" s="23"/>
      <c r="I17" s="23"/>
      <c r="J17" s="23">
        <f t="shared" si="0"/>
        <v>8</v>
      </c>
      <c r="K17" s="23"/>
      <c r="L17" s="23"/>
      <c r="M17" s="23"/>
    </row>
    <row r="18" spans="1:13" ht="12.75">
      <c r="A18" s="23">
        <v>15</v>
      </c>
      <c r="B18" s="24" t="s">
        <v>30</v>
      </c>
      <c r="C18" s="24" t="s">
        <v>31</v>
      </c>
      <c r="D18" s="21" t="s">
        <v>13</v>
      </c>
      <c r="E18" s="23">
        <v>13</v>
      </c>
      <c r="F18" s="23">
        <v>3</v>
      </c>
      <c r="G18" s="23">
        <v>12</v>
      </c>
      <c r="H18" s="23">
        <v>4</v>
      </c>
      <c r="I18" s="23"/>
      <c r="J18" s="23">
        <f t="shared" si="0"/>
        <v>7</v>
      </c>
      <c r="K18" s="23"/>
      <c r="L18" s="23"/>
      <c r="M18" s="23"/>
    </row>
    <row r="19" spans="1:13" ht="12.75">
      <c r="A19" s="23"/>
      <c r="B19" s="24" t="s">
        <v>5</v>
      </c>
      <c r="C19" s="24" t="s">
        <v>6</v>
      </c>
      <c r="D19" s="21" t="s">
        <v>12</v>
      </c>
      <c r="E19" s="23">
        <v>9</v>
      </c>
      <c r="F19" s="23">
        <v>7</v>
      </c>
      <c r="G19" s="23"/>
      <c r="H19" s="23"/>
      <c r="I19" s="23"/>
      <c r="J19" s="23">
        <f t="shared" si="0"/>
        <v>7</v>
      </c>
      <c r="K19" s="23"/>
      <c r="L19" s="23"/>
      <c r="M19" s="23"/>
    </row>
    <row r="20" spans="1:13" ht="12.75">
      <c r="A20" s="23">
        <v>17</v>
      </c>
      <c r="B20" s="25" t="s">
        <v>545</v>
      </c>
      <c r="C20" s="25" t="s">
        <v>544</v>
      </c>
      <c r="D20" s="21" t="s">
        <v>13</v>
      </c>
      <c r="E20" s="22"/>
      <c r="F20" s="23"/>
      <c r="G20" s="23">
        <v>13</v>
      </c>
      <c r="H20" s="23">
        <v>3</v>
      </c>
      <c r="I20" s="23"/>
      <c r="J20" s="23">
        <f t="shared" si="0"/>
        <v>3</v>
      </c>
      <c r="K20" s="23"/>
      <c r="L20" s="23"/>
      <c r="M20" s="23"/>
    </row>
    <row r="21" spans="1:13" ht="12.75">
      <c r="A21" s="23">
        <v>18</v>
      </c>
      <c r="B21" s="24" t="s">
        <v>34</v>
      </c>
      <c r="C21" s="24" t="s">
        <v>35</v>
      </c>
      <c r="D21" s="21" t="s">
        <v>13</v>
      </c>
      <c r="E21" s="23">
        <v>14</v>
      </c>
      <c r="F21" s="23">
        <v>2</v>
      </c>
      <c r="G21" s="23"/>
      <c r="H21" s="23"/>
      <c r="I21" s="23"/>
      <c r="J21" s="23">
        <f t="shared" si="0"/>
        <v>2</v>
      </c>
      <c r="K21" s="23"/>
      <c r="L21" s="23"/>
      <c r="M21" s="23"/>
    </row>
    <row r="22" spans="1:13" ht="12.75">
      <c r="A22" s="37">
        <v>19</v>
      </c>
      <c r="B22" s="24" t="s">
        <v>45</v>
      </c>
      <c r="C22" s="24" t="s">
        <v>46</v>
      </c>
      <c r="D22" s="21" t="s">
        <v>13</v>
      </c>
      <c r="E22" s="23">
        <v>17</v>
      </c>
      <c r="F22" s="23"/>
      <c r="G22" s="23">
        <v>15</v>
      </c>
      <c r="H22" s="23">
        <v>1</v>
      </c>
      <c r="I22" s="23"/>
      <c r="J22" s="23">
        <f t="shared" si="0"/>
        <v>1</v>
      </c>
      <c r="K22" s="23"/>
      <c r="L22" s="23"/>
      <c r="M22" s="23"/>
    </row>
    <row r="23" spans="1:13" ht="12.75">
      <c r="A23" s="23">
        <v>20</v>
      </c>
      <c r="B23" s="25" t="s">
        <v>546</v>
      </c>
      <c r="C23" s="25" t="s">
        <v>62</v>
      </c>
      <c r="D23" s="21" t="s">
        <v>17</v>
      </c>
      <c r="E23" s="22"/>
      <c r="F23" s="23"/>
      <c r="G23" s="23">
        <v>16</v>
      </c>
      <c r="H23" s="23"/>
      <c r="I23" s="23"/>
      <c r="J23" s="23">
        <f t="shared" si="0"/>
        <v>0</v>
      </c>
      <c r="K23" s="23"/>
      <c r="L23" s="23"/>
      <c r="M23" s="23"/>
    </row>
    <row r="24" spans="1:13" ht="12.75">
      <c r="A24" s="23"/>
      <c r="B24" s="25" t="s">
        <v>279</v>
      </c>
      <c r="C24" s="25" t="s">
        <v>6</v>
      </c>
      <c r="D24" s="21" t="s">
        <v>17</v>
      </c>
      <c r="E24" s="22"/>
      <c r="F24" s="23"/>
      <c r="G24" s="23">
        <v>17</v>
      </c>
      <c r="H24" s="23"/>
      <c r="I24" s="23"/>
      <c r="J24" s="23">
        <f t="shared" si="0"/>
        <v>0</v>
      </c>
      <c r="K24" s="23"/>
      <c r="L24" s="23"/>
      <c r="M24" s="23"/>
    </row>
    <row r="25" spans="1:13" ht="12.75">
      <c r="A25" s="23"/>
      <c r="B25" s="24" t="s">
        <v>22</v>
      </c>
      <c r="C25" s="24" t="s">
        <v>23</v>
      </c>
      <c r="D25" s="21" t="s">
        <v>17</v>
      </c>
      <c r="E25" s="23">
        <v>16</v>
      </c>
      <c r="F25" s="23"/>
      <c r="G25" s="23">
        <v>18</v>
      </c>
      <c r="H25" s="23"/>
      <c r="I25" s="23"/>
      <c r="J25" s="23">
        <f t="shared" si="0"/>
        <v>0</v>
      </c>
      <c r="K25" s="23"/>
      <c r="L25" s="23"/>
      <c r="M25" s="23"/>
    </row>
    <row r="26" spans="1:13" ht="12.75">
      <c r="A26" s="23"/>
      <c r="B26" s="25" t="s">
        <v>547</v>
      </c>
      <c r="C26" s="25" t="s">
        <v>180</v>
      </c>
      <c r="D26" s="21" t="s">
        <v>17</v>
      </c>
      <c r="E26" s="22"/>
      <c r="F26" s="23"/>
      <c r="G26" s="23">
        <v>19</v>
      </c>
      <c r="H26" s="23"/>
      <c r="I26" s="23"/>
      <c r="J26" s="23">
        <f t="shared" si="0"/>
        <v>0</v>
      </c>
      <c r="K26" s="23"/>
      <c r="L26" s="23"/>
      <c r="M26" s="23"/>
    </row>
    <row r="27" spans="1:13" ht="12.75">
      <c r="A27" s="45"/>
      <c r="B27" s="24" t="s">
        <v>32</v>
      </c>
      <c r="C27" s="24" t="s">
        <v>33</v>
      </c>
      <c r="D27" s="21" t="s">
        <v>13</v>
      </c>
      <c r="E27" s="23">
        <v>19</v>
      </c>
      <c r="F27" s="23"/>
      <c r="G27" s="23"/>
      <c r="H27" s="23"/>
      <c r="I27" s="23"/>
      <c r="J27" s="23">
        <f t="shared" si="0"/>
        <v>0</v>
      </c>
      <c r="K27" s="23"/>
      <c r="L27" s="23"/>
      <c r="M27" s="23"/>
    </row>
    <row r="28" spans="1:13" ht="12.75">
      <c r="A28" s="33"/>
      <c r="I28" s="33"/>
      <c r="J28" s="33"/>
      <c r="K28" s="33"/>
      <c r="L28" s="33"/>
      <c r="M28" s="33"/>
    </row>
    <row r="29" spans="1:13" ht="12.75">
      <c r="A29" s="33"/>
      <c r="I29" s="33"/>
      <c r="J29" s="33"/>
      <c r="K29" s="33"/>
      <c r="L29" s="33"/>
      <c r="M29" s="33"/>
    </row>
    <row r="30" spans="1:13" ht="12.75">
      <c r="A30" s="33"/>
      <c r="I30" s="33"/>
      <c r="J30" s="33"/>
      <c r="K30" s="33"/>
      <c r="L30" s="33"/>
      <c r="M30" s="33"/>
    </row>
    <row r="31" spans="1:13" ht="12.75">
      <c r="A31" s="33"/>
      <c r="I31" s="33"/>
      <c r="J31" s="33"/>
      <c r="K31" s="33"/>
      <c r="L31" s="33"/>
      <c r="M31" s="33"/>
    </row>
    <row r="32" spans="1:13" ht="12.75">
      <c r="A32" s="33"/>
      <c r="I32" s="33"/>
      <c r="J32" s="33"/>
      <c r="K32" s="33"/>
      <c r="L32" s="33"/>
      <c r="M32" s="33"/>
    </row>
    <row r="33" spans="9:13" ht="12.75">
      <c r="I33" s="33"/>
      <c r="J33" s="33"/>
      <c r="K33" s="33"/>
      <c r="L33" s="33"/>
      <c r="M33" s="33"/>
    </row>
    <row r="34" spans="9:13" ht="12.75">
      <c r="I34" s="33"/>
      <c r="J34" s="33"/>
      <c r="K34" s="33"/>
      <c r="L34" s="33"/>
      <c r="M34" s="33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4"/>
  <sheetViews>
    <sheetView zoomScale="130" zoomScaleNormal="130" zoomScalePageLayoutView="0" workbookViewId="0" topLeftCell="A10">
      <selection activeCell="A23" sqref="A23"/>
    </sheetView>
  </sheetViews>
  <sheetFormatPr defaultColWidth="9.140625" defaultRowHeight="12.75"/>
  <cols>
    <col min="1" max="1" width="3.28125" style="0" customWidth="1"/>
    <col min="2" max="2" width="14.57421875" style="0" customWidth="1"/>
    <col min="3" max="3" width="10.140625" style="0" customWidth="1"/>
    <col min="4" max="4" width="15.710937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523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 t="s">
        <v>617</v>
      </c>
      <c r="J3" s="24" t="s">
        <v>540</v>
      </c>
      <c r="K3" s="29" t="s">
        <v>548</v>
      </c>
      <c r="L3" s="30"/>
      <c r="M3" s="30"/>
    </row>
    <row r="4" spans="1:11" ht="12.75">
      <c r="A4" s="32">
        <v>1</v>
      </c>
      <c r="B4" s="38" t="s">
        <v>98</v>
      </c>
      <c r="C4" s="38" t="s">
        <v>209</v>
      </c>
      <c r="D4" s="60" t="s">
        <v>482</v>
      </c>
      <c r="E4" s="32">
        <v>1</v>
      </c>
      <c r="F4" s="32">
        <v>20</v>
      </c>
      <c r="G4" s="74">
        <v>1</v>
      </c>
      <c r="H4" s="74">
        <v>20</v>
      </c>
      <c r="I4" s="74">
        <v>1</v>
      </c>
      <c r="J4" s="32">
        <v>20</v>
      </c>
      <c r="K4" s="74">
        <f>F4+H4+J4</f>
        <v>60</v>
      </c>
    </row>
    <row r="5" spans="1:11" ht="12.75">
      <c r="A5" s="32">
        <v>2</v>
      </c>
      <c r="B5" s="38" t="s">
        <v>488</v>
      </c>
      <c r="C5" s="38" t="s">
        <v>46</v>
      </c>
      <c r="D5" s="60" t="s">
        <v>480</v>
      </c>
      <c r="E5" s="32">
        <v>4</v>
      </c>
      <c r="F5" s="32">
        <v>13</v>
      </c>
      <c r="G5" s="74">
        <v>2</v>
      </c>
      <c r="H5" s="74">
        <v>17</v>
      </c>
      <c r="I5" s="74">
        <v>4</v>
      </c>
      <c r="J5" s="32">
        <v>13</v>
      </c>
      <c r="K5" s="74">
        <f>F5+H5+J5</f>
        <v>43</v>
      </c>
    </row>
    <row r="6" spans="1:11" ht="12.75">
      <c r="A6" s="32">
        <v>3</v>
      </c>
      <c r="B6" s="38" t="s">
        <v>486</v>
      </c>
      <c r="C6" s="38" t="s">
        <v>487</v>
      </c>
      <c r="D6" s="60" t="s">
        <v>480</v>
      </c>
      <c r="E6" s="32">
        <v>7</v>
      </c>
      <c r="F6" s="32">
        <v>9</v>
      </c>
      <c r="G6" s="74">
        <v>4</v>
      </c>
      <c r="H6" s="74">
        <v>13</v>
      </c>
      <c r="I6" s="74">
        <v>3</v>
      </c>
      <c r="J6" s="32">
        <v>15</v>
      </c>
      <c r="K6" s="74">
        <f>F6+H6+J6</f>
        <v>37</v>
      </c>
    </row>
    <row r="7" spans="1:11" ht="12.75">
      <c r="A7" s="32">
        <v>4</v>
      </c>
      <c r="B7" s="38" t="s">
        <v>492</v>
      </c>
      <c r="C7" s="38" t="s">
        <v>60</v>
      </c>
      <c r="D7" s="60" t="s">
        <v>480</v>
      </c>
      <c r="E7" s="32">
        <v>6</v>
      </c>
      <c r="F7" s="32">
        <v>10</v>
      </c>
      <c r="G7" s="74">
        <v>8</v>
      </c>
      <c r="H7" s="74">
        <v>8</v>
      </c>
      <c r="I7" s="74">
        <v>2</v>
      </c>
      <c r="J7" s="32">
        <v>17</v>
      </c>
      <c r="K7" s="74">
        <f>F7+H7+J7</f>
        <v>35</v>
      </c>
    </row>
    <row r="8" spans="1:11" ht="12.75">
      <c r="A8" s="32">
        <v>5</v>
      </c>
      <c r="B8" s="38" t="s">
        <v>116</v>
      </c>
      <c r="C8" s="38" t="s">
        <v>485</v>
      </c>
      <c r="D8" s="60" t="s">
        <v>482</v>
      </c>
      <c r="E8" s="32">
        <v>2</v>
      </c>
      <c r="F8" s="32">
        <v>17</v>
      </c>
      <c r="G8" s="74">
        <v>3</v>
      </c>
      <c r="H8" s="74">
        <v>15</v>
      </c>
      <c r="I8" s="74"/>
      <c r="J8" s="32"/>
      <c r="K8" s="74">
        <f>F8+H8+J8</f>
        <v>32</v>
      </c>
    </row>
    <row r="9" spans="1:11" ht="12.75">
      <c r="A9" s="32">
        <v>6</v>
      </c>
      <c r="B9" s="38" t="s">
        <v>479</v>
      </c>
      <c r="C9" s="38" t="s">
        <v>244</v>
      </c>
      <c r="D9" s="60" t="s">
        <v>480</v>
      </c>
      <c r="E9" s="32">
        <v>3</v>
      </c>
      <c r="F9" s="32">
        <v>15</v>
      </c>
      <c r="G9" s="74">
        <v>5</v>
      </c>
      <c r="H9" s="74">
        <v>11</v>
      </c>
      <c r="I9" s="74"/>
      <c r="J9" s="32"/>
      <c r="K9" s="74">
        <f>F9+H9+J9</f>
        <v>26</v>
      </c>
    </row>
    <row r="10" spans="1:11" ht="12.75">
      <c r="A10" s="32">
        <v>7</v>
      </c>
      <c r="B10" s="38" t="s">
        <v>474</v>
      </c>
      <c r="C10" s="38" t="s">
        <v>226</v>
      </c>
      <c r="D10" s="60" t="s">
        <v>207</v>
      </c>
      <c r="E10" s="32">
        <v>5</v>
      </c>
      <c r="F10" s="32">
        <v>11</v>
      </c>
      <c r="G10" s="74">
        <v>6</v>
      </c>
      <c r="H10" s="74">
        <v>10</v>
      </c>
      <c r="I10" s="74"/>
      <c r="J10" s="32"/>
      <c r="K10" s="74">
        <f>F10+H10+J10</f>
        <v>21</v>
      </c>
    </row>
    <row r="11" spans="1:11" ht="12.75">
      <c r="A11" s="32">
        <v>8</v>
      </c>
      <c r="B11" s="38" t="s">
        <v>494</v>
      </c>
      <c r="C11" s="38" t="s">
        <v>495</v>
      </c>
      <c r="D11" s="60" t="s">
        <v>480</v>
      </c>
      <c r="E11" s="32">
        <v>21</v>
      </c>
      <c r="F11" s="32"/>
      <c r="G11" s="74">
        <v>10</v>
      </c>
      <c r="H11" s="74">
        <v>6</v>
      </c>
      <c r="I11" s="74">
        <v>5</v>
      </c>
      <c r="J11" s="32">
        <v>11</v>
      </c>
      <c r="K11" s="74">
        <f>F11+H11+J11</f>
        <v>17</v>
      </c>
    </row>
    <row r="12" spans="1:11" ht="12.75">
      <c r="A12" s="32">
        <v>9</v>
      </c>
      <c r="B12" s="38" t="s">
        <v>496</v>
      </c>
      <c r="C12" s="25" t="s">
        <v>15</v>
      </c>
      <c r="D12" s="60" t="s">
        <v>480</v>
      </c>
      <c r="E12" s="32">
        <v>9</v>
      </c>
      <c r="F12" s="32">
        <v>7</v>
      </c>
      <c r="G12" s="74">
        <v>9</v>
      </c>
      <c r="H12" s="74">
        <v>7</v>
      </c>
      <c r="I12" s="74"/>
      <c r="J12" s="32"/>
      <c r="K12" s="74">
        <f>F12+H12+J12</f>
        <v>14</v>
      </c>
    </row>
    <row r="13" spans="1:11" ht="12.75">
      <c r="A13" s="32">
        <v>10</v>
      </c>
      <c r="B13" s="38" t="s">
        <v>415</v>
      </c>
      <c r="C13" s="38" t="s">
        <v>489</v>
      </c>
      <c r="D13" s="60" t="s">
        <v>480</v>
      </c>
      <c r="E13" s="32">
        <v>13</v>
      </c>
      <c r="F13" s="32">
        <v>3</v>
      </c>
      <c r="G13" s="74">
        <v>7</v>
      </c>
      <c r="H13" s="74">
        <v>9</v>
      </c>
      <c r="I13" s="74"/>
      <c r="J13" s="32"/>
      <c r="K13" s="74">
        <f>F13+H13+J13</f>
        <v>12</v>
      </c>
    </row>
    <row r="14" spans="1:11" ht="12.75">
      <c r="A14" s="32">
        <v>11</v>
      </c>
      <c r="B14" s="38" t="s">
        <v>483</v>
      </c>
      <c r="C14" s="38" t="s">
        <v>420</v>
      </c>
      <c r="D14" s="60" t="s">
        <v>480</v>
      </c>
      <c r="E14" s="32">
        <v>11</v>
      </c>
      <c r="F14" s="32">
        <v>5</v>
      </c>
      <c r="G14" s="74">
        <v>12</v>
      </c>
      <c r="H14" s="74">
        <v>4</v>
      </c>
      <c r="I14" s="74"/>
      <c r="J14" s="32"/>
      <c r="K14" s="74">
        <f>F14+H14+J14</f>
        <v>9</v>
      </c>
    </row>
    <row r="15" spans="1:11" ht="12.75">
      <c r="A15" s="32">
        <v>12</v>
      </c>
      <c r="B15" s="38" t="s">
        <v>198</v>
      </c>
      <c r="C15" s="38" t="s">
        <v>497</v>
      </c>
      <c r="D15" s="60" t="s">
        <v>200</v>
      </c>
      <c r="E15" s="32">
        <v>8</v>
      </c>
      <c r="F15" s="32">
        <v>8</v>
      </c>
      <c r="G15" s="74"/>
      <c r="H15" s="74"/>
      <c r="I15" s="74"/>
      <c r="J15" s="32"/>
      <c r="K15" s="74">
        <f>F15+H15+J15</f>
        <v>8</v>
      </c>
    </row>
    <row r="16" spans="1:11" ht="12.75">
      <c r="A16" s="32">
        <v>13</v>
      </c>
      <c r="B16" s="38" t="s">
        <v>493</v>
      </c>
      <c r="C16" s="38" t="s">
        <v>229</v>
      </c>
      <c r="D16" s="60" t="s">
        <v>480</v>
      </c>
      <c r="E16" s="32">
        <v>12</v>
      </c>
      <c r="F16" s="32">
        <v>4</v>
      </c>
      <c r="G16" s="74">
        <v>14</v>
      </c>
      <c r="H16" s="74">
        <v>2</v>
      </c>
      <c r="I16" s="74"/>
      <c r="J16" s="32"/>
      <c r="K16" s="74">
        <f>F16+H16+J16</f>
        <v>6</v>
      </c>
    </row>
    <row r="17" spans="1:11" ht="12.75">
      <c r="A17" s="32"/>
      <c r="B17" s="38" t="s">
        <v>498</v>
      </c>
      <c r="C17" s="38" t="s">
        <v>499</v>
      </c>
      <c r="D17" s="60" t="s">
        <v>200</v>
      </c>
      <c r="E17" s="32">
        <v>10</v>
      </c>
      <c r="F17" s="32">
        <v>6</v>
      </c>
      <c r="G17" s="74">
        <v>18</v>
      </c>
      <c r="H17" s="74"/>
      <c r="I17" s="74"/>
      <c r="J17" s="32"/>
      <c r="K17" s="74">
        <f>F17+H17+J17</f>
        <v>6</v>
      </c>
    </row>
    <row r="18" spans="1:11" ht="12.75">
      <c r="A18" s="32">
        <v>15</v>
      </c>
      <c r="B18" s="38" t="s">
        <v>475</v>
      </c>
      <c r="C18" s="38" t="s">
        <v>90</v>
      </c>
      <c r="D18" s="60" t="s">
        <v>207</v>
      </c>
      <c r="E18" s="32">
        <v>16</v>
      </c>
      <c r="F18" s="32"/>
      <c r="G18" s="74">
        <v>11</v>
      </c>
      <c r="H18" s="74">
        <v>5</v>
      </c>
      <c r="I18" s="74"/>
      <c r="J18" s="32"/>
      <c r="K18" s="74">
        <f>F18+H18+J18</f>
        <v>5</v>
      </c>
    </row>
    <row r="19" spans="1:11" ht="12.75">
      <c r="A19" s="32">
        <v>16</v>
      </c>
      <c r="B19" s="38" t="s">
        <v>104</v>
      </c>
      <c r="C19" s="38" t="s">
        <v>90</v>
      </c>
      <c r="D19" s="60" t="s">
        <v>480</v>
      </c>
      <c r="E19" s="32">
        <v>19</v>
      </c>
      <c r="F19" s="32"/>
      <c r="G19" s="74">
        <v>13</v>
      </c>
      <c r="H19" s="74">
        <v>3</v>
      </c>
      <c r="I19" s="74"/>
      <c r="J19" s="32"/>
      <c r="K19" s="74">
        <f>F19+H19+J19</f>
        <v>3</v>
      </c>
    </row>
    <row r="20" spans="1:11" ht="12.75">
      <c r="A20" s="32">
        <v>17</v>
      </c>
      <c r="B20" s="38" t="s">
        <v>477</v>
      </c>
      <c r="C20" s="38" t="s">
        <v>49</v>
      </c>
      <c r="D20" s="60" t="s">
        <v>478</v>
      </c>
      <c r="E20" s="32">
        <v>14</v>
      </c>
      <c r="F20" s="32">
        <v>2</v>
      </c>
      <c r="G20" s="74"/>
      <c r="H20" s="74"/>
      <c r="I20" s="74"/>
      <c r="J20" s="32"/>
      <c r="K20" s="74">
        <f>F20+H20+J20</f>
        <v>2</v>
      </c>
    </row>
    <row r="21" spans="1:11" ht="12.75">
      <c r="A21" s="32">
        <v>18</v>
      </c>
      <c r="B21" s="38" t="s">
        <v>476</v>
      </c>
      <c r="C21" s="38" t="s">
        <v>72</v>
      </c>
      <c r="D21" s="60" t="s">
        <v>322</v>
      </c>
      <c r="E21" s="32">
        <v>18</v>
      </c>
      <c r="F21" s="32"/>
      <c r="G21" s="74">
        <v>15</v>
      </c>
      <c r="H21" s="74">
        <v>1</v>
      </c>
      <c r="I21" s="74"/>
      <c r="J21" s="32"/>
      <c r="K21" s="74">
        <f>F21+H21+J21</f>
        <v>1</v>
      </c>
    </row>
    <row r="22" spans="1:11" ht="12.75">
      <c r="A22" s="32"/>
      <c r="B22" s="38" t="s">
        <v>491</v>
      </c>
      <c r="C22" s="38" t="s">
        <v>209</v>
      </c>
      <c r="D22" s="60" t="s">
        <v>480</v>
      </c>
      <c r="E22" s="32">
        <v>15</v>
      </c>
      <c r="F22" s="32">
        <v>1</v>
      </c>
      <c r="G22" s="74"/>
      <c r="H22" s="74"/>
      <c r="I22" s="74"/>
      <c r="J22" s="32"/>
      <c r="K22" s="74">
        <f>F22+H22+J22</f>
        <v>1</v>
      </c>
    </row>
    <row r="23" spans="1:11" ht="12.75">
      <c r="A23" s="32">
        <v>20</v>
      </c>
      <c r="B23" s="38" t="s">
        <v>481</v>
      </c>
      <c r="C23" s="38" t="s">
        <v>231</v>
      </c>
      <c r="D23" s="60" t="s">
        <v>482</v>
      </c>
      <c r="E23" s="32">
        <v>20</v>
      </c>
      <c r="F23" s="32"/>
      <c r="G23" s="74">
        <v>16</v>
      </c>
      <c r="H23" s="74"/>
      <c r="I23" s="74"/>
      <c r="J23" s="32"/>
      <c r="K23" s="74">
        <f>F23+H23+J23</f>
        <v>0</v>
      </c>
    </row>
    <row r="24" spans="1:11" ht="12.75">
      <c r="A24" s="32"/>
      <c r="B24" s="38" t="s">
        <v>490</v>
      </c>
      <c r="C24" s="38" t="s">
        <v>80</v>
      </c>
      <c r="D24" s="60" t="s">
        <v>480</v>
      </c>
      <c r="E24" s="32">
        <v>23</v>
      </c>
      <c r="F24" s="32"/>
      <c r="G24" s="74">
        <v>17</v>
      </c>
      <c r="H24" s="74"/>
      <c r="I24" s="74"/>
      <c r="J24" s="32"/>
      <c r="K24" s="74">
        <f>F24+H24+J24</f>
        <v>0</v>
      </c>
    </row>
    <row r="25" spans="1:11" ht="12.75">
      <c r="A25" s="32"/>
      <c r="B25" s="38" t="s">
        <v>484</v>
      </c>
      <c r="C25" s="38" t="s">
        <v>49</v>
      </c>
      <c r="D25" s="60" t="s">
        <v>482</v>
      </c>
      <c r="E25" s="32">
        <v>17</v>
      </c>
      <c r="F25" s="32"/>
      <c r="G25" s="74">
        <v>19</v>
      </c>
      <c r="H25" s="74"/>
      <c r="I25" s="74"/>
      <c r="J25" s="32"/>
      <c r="K25" s="74">
        <f>F25+H25+J25</f>
        <v>0</v>
      </c>
    </row>
    <row r="26" spans="1:11" ht="12.75">
      <c r="A26" s="32"/>
      <c r="B26" s="38" t="s">
        <v>225</v>
      </c>
      <c r="C26" s="38" t="s">
        <v>121</v>
      </c>
      <c r="D26" s="60" t="s">
        <v>480</v>
      </c>
      <c r="E26" s="32">
        <v>22</v>
      </c>
      <c r="F26" s="32"/>
      <c r="G26" s="74"/>
      <c r="H26" s="74"/>
      <c r="I26" s="74"/>
      <c r="J26" s="32"/>
      <c r="K26" s="74">
        <f>F26+H26+J26</f>
        <v>0</v>
      </c>
    </row>
    <row r="27" spans="1:13" ht="12.75">
      <c r="A27" s="46"/>
      <c r="B27" s="47"/>
      <c r="C27" s="47"/>
      <c r="D27" s="48"/>
      <c r="E27" s="49"/>
      <c r="F27" s="50"/>
      <c r="G27" s="50"/>
      <c r="H27" s="50"/>
      <c r="I27" s="50"/>
      <c r="J27" s="50"/>
      <c r="K27" s="33"/>
      <c r="L27" s="33"/>
      <c r="M27" s="33"/>
    </row>
    <row r="28" spans="1:13" ht="12.75">
      <c r="A28" s="46"/>
      <c r="B28" s="47"/>
      <c r="C28" s="47"/>
      <c r="D28" s="48"/>
      <c r="E28" s="49"/>
      <c r="F28" s="50"/>
      <c r="G28" s="50"/>
      <c r="H28" s="50"/>
      <c r="I28" s="50"/>
      <c r="J28" s="50"/>
      <c r="K28" s="33"/>
      <c r="L28" s="33"/>
      <c r="M28" s="33"/>
    </row>
    <row r="29" spans="1:13" ht="12.75">
      <c r="A29" s="46"/>
      <c r="B29" s="47"/>
      <c r="C29" s="47"/>
      <c r="D29" s="48"/>
      <c r="E29" s="49"/>
      <c r="F29" s="50"/>
      <c r="G29" s="50"/>
      <c r="H29" s="50"/>
      <c r="I29" s="50"/>
      <c r="J29" s="50"/>
      <c r="K29" s="33"/>
      <c r="L29" s="33"/>
      <c r="M29" s="33"/>
    </row>
    <row r="30" spans="1:13" ht="12.75">
      <c r="A30" s="46"/>
      <c r="B30" s="47"/>
      <c r="C30" s="47"/>
      <c r="D30" s="48"/>
      <c r="E30" s="49"/>
      <c r="F30" s="50"/>
      <c r="G30" s="50"/>
      <c r="H30" s="50"/>
      <c r="I30" s="50"/>
      <c r="J30" s="50"/>
      <c r="K30" s="33"/>
      <c r="L30" s="33"/>
      <c r="M30" s="33"/>
    </row>
    <row r="31" spans="1:13" ht="12.75">
      <c r="A31" s="46"/>
      <c r="B31" s="47"/>
      <c r="C31" s="47"/>
      <c r="D31" s="48"/>
      <c r="E31" s="49"/>
      <c r="F31" s="50"/>
      <c r="G31" s="50"/>
      <c r="H31" s="50"/>
      <c r="I31" s="50"/>
      <c r="J31" s="50"/>
      <c r="K31" s="33"/>
      <c r="L31" s="33"/>
      <c r="M31" s="33"/>
    </row>
    <row r="32" spans="1:13" ht="12.75">
      <c r="A32" s="46"/>
      <c r="B32" s="47"/>
      <c r="C32" s="47"/>
      <c r="D32" s="48"/>
      <c r="E32" s="49"/>
      <c r="F32" s="50"/>
      <c r="G32" s="50"/>
      <c r="H32" s="50"/>
      <c r="I32" s="50"/>
      <c r="J32" s="50"/>
      <c r="K32" s="33"/>
      <c r="L32" s="33"/>
      <c r="M32" s="33"/>
    </row>
    <row r="33" spans="1:13" ht="12.75">
      <c r="A33" s="46"/>
      <c r="B33" s="47"/>
      <c r="C33" s="47"/>
      <c r="D33" s="48"/>
      <c r="E33" s="49"/>
      <c r="F33" s="50"/>
      <c r="G33" s="50"/>
      <c r="H33" s="50"/>
      <c r="I33" s="50"/>
      <c r="J33" s="50"/>
      <c r="K33" s="33"/>
      <c r="L33" s="33"/>
      <c r="M33" s="33"/>
    </row>
    <row r="34" spans="1:13" ht="12.75">
      <c r="A34" s="46"/>
      <c r="B34" s="46"/>
      <c r="C34" s="46"/>
      <c r="D34" s="48"/>
      <c r="E34" s="33"/>
      <c r="F34" s="33"/>
      <c r="G34" s="33"/>
      <c r="H34" s="33"/>
      <c r="I34" s="33"/>
      <c r="J34" s="33"/>
      <c r="K34" s="33"/>
      <c r="L34" s="33"/>
      <c r="M34" s="33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8"/>
  <sheetViews>
    <sheetView zoomScale="130" zoomScaleNormal="130" zoomScalePageLayoutView="0" workbookViewId="0" topLeftCell="A19">
      <selection activeCell="A23" sqref="A23"/>
    </sheetView>
  </sheetViews>
  <sheetFormatPr defaultColWidth="9.140625" defaultRowHeight="12.75"/>
  <cols>
    <col min="1" max="1" width="3.8515625" style="0" customWidth="1"/>
    <col min="2" max="2" width="11.28125" style="0" customWidth="1"/>
    <col min="3" max="3" width="10.14062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525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3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 t="s">
        <v>617</v>
      </c>
      <c r="J3" s="24" t="s">
        <v>540</v>
      </c>
      <c r="K3" s="29" t="s">
        <v>548</v>
      </c>
      <c r="L3" s="30"/>
      <c r="M3" s="30"/>
    </row>
    <row r="4" spans="1:11" ht="12.75">
      <c r="A4" s="32">
        <v>1</v>
      </c>
      <c r="B4" s="24" t="s">
        <v>378</v>
      </c>
      <c r="C4" s="24" t="s">
        <v>379</v>
      </c>
      <c r="D4" s="21" t="s">
        <v>362</v>
      </c>
      <c r="E4" s="23">
        <v>4</v>
      </c>
      <c r="F4" s="23">
        <v>13</v>
      </c>
      <c r="G4" s="31">
        <v>1</v>
      </c>
      <c r="H4" s="31">
        <v>20</v>
      </c>
      <c r="I4" s="74">
        <v>3</v>
      </c>
      <c r="J4" s="23">
        <v>15</v>
      </c>
      <c r="K4" s="31">
        <f>F4+H4+J4</f>
        <v>48</v>
      </c>
    </row>
    <row r="5" spans="1:11" ht="12.75">
      <c r="A5" s="32">
        <v>2</v>
      </c>
      <c r="B5" s="24" t="s">
        <v>370</v>
      </c>
      <c r="C5" s="24" t="s">
        <v>47</v>
      </c>
      <c r="D5" s="21" t="s">
        <v>362</v>
      </c>
      <c r="E5" s="23">
        <v>1</v>
      </c>
      <c r="F5" s="23">
        <v>20</v>
      </c>
      <c r="G5" s="31"/>
      <c r="H5" s="31"/>
      <c r="I5" s="74">
        <v>1</v>
      </c>
      <c r="J5" s="23">
        <v>20</v>
      </c>
      <c r="K5" s="31">
        <f>F5+H5+J5</f>
        <v>40</v>
      </c>
    </row>
    <row r="6" spans="1:11" ht="12.75">
      <c r="A6" s="32">
        <v>3</v>
      </c>
      <c r="B6" s="24" t="s">
        <v>371</v>
      </c>
      <c r="C6" s="24" t="s">
        <v>372</v>
      </c>
      <c r="D6" s="21" t="s">
        <v>362</v>
      </c>
      <c r="E6" s="23">
        <v>12</v>
      </c>
      <c r="F6" s="23">
        <v>4</v>
      </c>
      <c r="G6" s="31">
        <v>6</v>
      </c>
      <c r="H6" s="31">
        <v>10</v>
      </c>
      <c r="I6" s="74">
        <v>2</v>
      </c>
      <c r="J6" s="23">
        <v>17</v>
      </c>
      <c r="K6" s="31">
        <f>F6+H6+J6</f>
        <v>31</v>
      </c>
    </row>
    <row r="7" spans="1:11" ht="12.75">
      <c r="A7" s="32">
        <v>4</v>
      </c>
      <c r="B7" s="24" t="s">
        <v>565</v>
      </c>
      <c r="C7" s="24" t="s">
        <v>58</v>
      </c>
      <c r="D7" s="21" t="s">
        <v>362</v>
      </c>
      <c r="E7" s="23">
        <v>3</v>
      </c>
      <c r="F7" s="23">
        <v>15</v>
      </c>
      <c r="G7" s="31">
        <v>3</v>
      </c>
      <c r="H7" s="31">
        <v>15</v>
      </c>
      <c r="I7" s="74"/>
      <c r="J7" s="23"/>
      <c r="K7" s="31">
        <f>F7+H7+J7</f>
        <v>30</v>
      </c>
    </row>
    <row r="8" spans="1:11" ht="12.75">
      <c r="A8" s="32">
        <v>5</v>
      </c>
      <c r="B8" s="24" t="s">
        <v>355</v>
      </c>
      <c r="C8" s="24" t="s">
        <v>58</v>
      </c>
      <c r="D8" s="21" t="s">
        <v>356</v>
      </c>
      <c r="E8" s="23">
        <v>6</v>
      </c>
      <c r="F8" s="23">
        <v>10</v>
      </c>
      <c r="G8" s="31">
        <v>2</v>
      </c>
      <c r="H8" s="31">
        <v>17</v>
      </c>
      <c r="I8" s="74"/>
      <c r="J8" s="23"/>
      <c r="K8" s="31">
        <f>F8+H8+J8</f>
        <v>27</v>
      </c>
    </row>
    <row r="9" spans="1:11" ht="12.75">
      <c r="A9" s="37">
        <v>6</v>
      </c>
      <c r="B9" s="25" t="s">
        <v>274</v>
      </c>
      <c r="C9" s="25" t="s">
        <v>6</v>
      </c>
      <c r="D9" s="21" t="s">
        <v>383</v>
      </c>
      <c r="E9" s="23">
        <v>9</v>
      </c>
      <c r="F9" s="23">
        <v>7</v>
      </c>
      <c r="G9" s="23">
        <v>8</v>
      </c>
      <c r="H9" s="31">
        <v>8</v>
      </c>
      <c r="I9" s="32">
        <v>5</v>
      </c>
      <c r="J9" s="23">
        <v>11</v>
      </c>
      <c r="K9" s="31">
        <f>F9+H9+J9</f>
        <v>26</v>
      </c>
    </row>
    <row r="10" spans="1:11" ht="12.75">
      <c r="A10" s="32">
        <v>7</v>
      </c>
      <c r="B10" s="25" t="s">
        <v>387</v>
      </c>
      <c r="C10" s="25" t="s">
        <v>300</v>
      </c>
      <c r="D10" s="21" t="s">
        <v>383</v>
      </c>
      <c r="E10" s="23">
        <v>5</v>
      </c>
      <c r="F10" s="23">
        <v>11</v>
      </c>
      <c r="G10" s="23">
        <v>4</v>
      </c>
      <c r="H10" s="31">
        <v>13</v>
      </c>
      <c r="I10" s="74"/>
      <c r="J10" s="23"/>
      <c r="K10" s="31">
        <f>F10+H10+J10</f>
        <v>24</v>
      </c>
    </row>
    <row r="11" spans="1:11" ht="12.75">
      <c r="A11" s="32">
        <v>8</v>
      </c>
      <c r="B11" s="25" t="s">
        <v>382</v>
      </c>
      <c r="C11" s="25" t="s">
        <v>186</v>
      </c>
      <c r="D11" s="21" t="s">
        <v>383</v>
      </c>
      <c r="E11" s="23">
        <v>8</v>
      </c>
      <c r="F11" s="23">
        <v>8</v>
      </c>
      <c r="G11" s="23">
        <v>5</v>
      </c>
      <c r="H11" s="31">
        <v>11</v>
      </c>
      <c r="I11" s="32"/>
      <c r="J11" s="23"/>
      <c r="K11" s="31">
        <f>F11+H11+J11</f>
        <v>19</v>
      </c>
    </row>
    <row r="12" spans="1:11" ht="12.75">
      <c r="A12" s="32">
        <v>9</v>
      </c>
      <c r="B12" s="24" t="s">
        <v>363</v>
      </c>
      <c r="C12" s="24" t="s">
        <v>136</v>
      </c>
      <c r="D12" s="21" t="s">
        <v>362</v>
      </c>
      <c r="E12" s="23">
        <v>13</v>
      </c>
      <c r="F12" s="23">
        <v>3</v>
      </c>
      <c r="G12" s="31">
        <v>11</v>
      </c>
      <c r="H12" s="31">
        <v>5</v>
      </c>
      <c r="I12" s="74">
        <v>6</v>
      </c>
      <c r="J12" s="23">
        <v>10</v>
      </c>
      <c r="K12" s="31">
        <f>F12+H12+J12</f>
        <v>18</v>
      </c>
    </row>
    <row r="13" spans="1:11" ht="12.75">
      <c r="A13" s="32">
        <v>10</v>
      </c>
      <c r="B13" s="24" t="s">
        <v>357</v>
      </c>
      <c r="C13" s="24" t="s">
        <v>186</v>
      </c>
      <c r="D13" s="21" t="s">
        <v>356</v>
      </c>
      <c r="E13" s="23">
        <v>2</v>
      </c>
      <c r="F13" s="23">
        <v>17</v>
      </c>
      <c r="G13" s="31"/>
      <c r="H13" s="31"/>
      <c r="I13" s="74"/>
      <c r="J13" s="23"/>
      <c r="K13" s="31">
        <f>F13+H13+J13</f>
        <v>17</v>
      </c>
    </row>
    <row r="14" spans="1:11" ht="12.75">
      <c r="A14" s="32">
        <v>11</v>
      </c>
      <c r="B14" s="24" t="s">
        <v>364</v>
      </c>
      <c r="C14" s="24" t="s">
        <v>47</v>
      </c>
      <c r="D14" s="21" t="s">
        <v>207</v>
      </c>
      <c r="E14" s="23">
        <v>23</v>
      </c>
      <c r="F14" s="23"/>
      <c r="G14" s="31">
        <v>13</v>
      </c>
      <c r="H14" s="31">
        <v>3</v>
      </c>
      <c r="I14" s="74">
        <v>4</v>
      </c>
      <c r="J14" s="23">
        <v>13</v>
      </c>
      <c r="K14" s="31">
        <f>F14+H14+J14</f>
        <v>16</v>
      </c>
    </row>
    <row r="15" spans="1:11" ht="12.75">
      <c r="A15" s="32">
        <v>12</v>
      </c>
      <c r="B15" s="24" t="s">
        <v>610</v>
      </c>
      <c r="C15" s="24" t="s">
        <v>186</v>
      </c>
      <c r="D15" s="21" t="s">
        <v>362</v>
      </c>
      <c r="E15" s="23">
        <v>7</v>
      </c>
      <c r="F15" s="23">
        <v>9</v>
      </c>
      <c r="G15" s="31">
        <v>12</v>
      </c>
      <c r="H15" s="31">
        <v>4</v>
      </c>
      <c r="I15" s="31"/>
      <c r="J15" s="23"/>
      <c r="K15" s="31">
        <f>F15+H15+J15</f>
        <v>13</v>
      </c>
    </row>
    <row r="16" spans="1:11" ht="12.75">
      <c r="A16" s="32">
        <v>13</v>
      </c>
      <c r="B16" s="24" t="s">
        <v>361</v>
      </c>
      <c r="C16" s="24" t="s">
        <v>180</v>
      </c>
      <c r="D16" s="21" t="s">
        <v>362</v>
      </c>
      <c r="E16" s="23">
        <v>11</v>
      </c>
      <c r="F16" s="23">
        <v>5</v>
      </c>
      <c r="G16" s="31">
        <v>10</v>
      </c>
      <c r="H16" s="31">
        <v>6</v>
      </c>
      <c r="I16" s="31"/>
      <c r="J16" s="23"/>
      <c r="K16" s="31">
        <f>F16+H16+J16</f>
        <v>11</v>
      </c>
    </row>
    <row r="17" spans="1:11" ht="12.75">
      <c r="A17" s="23">
        <v>14</v>
      </c>
      <c r="B17" s="24" t="s">
        <v>375</v>
      </c>
      <c r="C17" s="24" t="s">
        <v>376</v>
      </c>
      <c r="D17" s="21" t="s">
        <v>362</v>
      </c>
      <c r="E17" s="23">
        <v>17</v>
      </c>
      <c r="F17" s="23"/>
      <c r="G17" s="31">
        <v>7</v>
      </c>
      <c r="H17" s="31">
        <v>9</v>
      </c>
      <c r="I17" s="31"/>
      <c r="J17" s="23"/>
      <c r="K17" s="31">
        <f>F17+H17+J17</f>
        <v>9</v>
      </c>
    </row>
    <row r="18" spans="1:11" ht="12.75">
      <c r="A18" s="23">
        <v>15</v>
      </c>
      <c r="B18" s="25" t="s">
        <v>384</v>
      </c>
      <c r="C18" s="25" t="s">
        <v>385</v>
      </c>
      <c r="D18" s="21" t="s">
        <v>383</v>
      </c>
      <c r="E18" s="23">
        <v>15</v>
      </c>
      <c r="F18" s="23">
        <v>1</v>
      </c>
      <c r="G18" s="23">
        <v>9</v>
      </c>
      <c r="H18" s="31">
        <v>7</v>
      </c>
      <c r="I18" s="23"/>
      <c r="J18" s="23"/>
      <c r="K18" s="31">
        <f>F18+H18+J18</f>
        <v>8</v>
      </c>
    </row>
    <row r="19" spans="1:11" ht="12.75">
      <c r="A19" s="23">
        <v>16</v>
      </c>
      <c r="B19" s="24" t="s">
        <v>366</v>
      </c>
      <c r="C19" s="24" t="s">
        <v>40</v>
      </c>
      <c r="D19" s="21" t="s">
        <v>362</v>
      </c>
      <c r="E19" s="23">
        <v>10</v>
      </c>
      <c r="F19" s="23">
        <v>6</v>
      </c>
      <c r="G19" s="31">
        <v>19</v>
      </c>
      <c r="H19" s="31"/>
      <c r="I19" s="23"/>
      <c r="J19" s="23"/>
      <c r="K19" s="31">
        <f>F19+H19+J19</f>
        <v>6</v>
      </c>
    </row>
    <row r="20" spans="1:11" ht="12.75">
      <c r="A20" s="23">
        <v>17</v>
      </c>
      <c r="B20" s="25" t="s">
        <v>386</v>
      </c>
      <c r="C20" s="25" t="s">
        <v>151</v>
      </c>
      <c r="D20" s="21" t="s">
        <v>383</v>
      </c>
      <c r="E20" s="23">
        <v>16</v>
      </c>
      <c r="F20" s="23"/>
      <c r="G20" s="23">
        <v>14</v>
      </c>
      <c r="H20" s="31">
        <v>2</v>
      </c>
      <c r="I20" s="31"/>
      <c r="J20" s="23"/>
      <c r="K20" s="31">
        <f>F20+H20+J20</f>
        <v>2</v>
      </c>
    </row>
    <row r="21" spans="1:11" ht="12.75">
      <c r="A21" s="23"/>
      <c r="B21" s="24" t="s">
        <v>374</v>
      </c>
      <c r="C21" s="24" t="s">
        <v>161</v>
      </c>
      <c r="D21" s="21" t="s">
        <v>362</v>
      </c>
      <c r="E21" s="23">
        <v>14</v>
      </c>
      <c r="F21" s="23">
        <v>2</v>
      </c>
      <c r="G21" s="31"/>
      <c r="H21" s="31"/>
      <c r="I21" s="23"/>
      <c r="J21" s="23"/>
      <c r="K21" s="31">
        <f>F21+H21+J21</f>
        <v>2</v>
      </c>
    </row>
    <row r="22" spans="1:11" ht="12.75">
      <c r="A22" s="23">
        <v>19</v>
      </c>
      <c r="B22" s="25" t="s">
        <v>611</v>
      </c>
      <c r="C22" s="25" t="s">
        <v>130</v>
      </c>
      <c r="D22" s="21" t="s">
        <v>586</v>
      </c>
      <c r="E22" s="23"/>
      <c r="F22" s="23"/>
      <c r="G22" s="23">
        <v>15</v>
      </c>
      <c r="H22" s="31">
        <v>1</v>
      </c>
      <c r="I22" s="23"/>
      <c r="J22" s="23"/>
      <c r="K22" s="31">
        <f>F22+H22+J22</f>
        <v>1</v>
      </c>
    </row>
    <row r="23" spans="1:11" ht="12.75">
      <c r="A23" s="23">
        <v>20</v>
      </c>
      <c r="B23" s="25" t="s">
        <v>611</v>
      </c>
      <c r="C23" s="25" t="s">
        <v>174</v>
      </c>
      <c r="D23" s="21" t="s">
        <v>586</v>
      </c>
      <c r="E23" s="23"/>
      <c r="F23" s="23"/>
      <c r="G23" s="23">
        <v>16</v>
      </c>
      <c r="H23" s="31"/>
      <c r="I23" s="23"/>
      <c r="J23" s="23"/>
      <c r="K23" s="31">
        <f>F23+H23+J23</f>
        <v>0</v>
      </c>
    </row>
    <row r="24" spans="1:11" ht="12.75">
      <c r="A24" s="23"/>
      <c r="B24" s="24" t="s">
        <v>377</v>
      </c>
      <c r="C24" s="24" t="s">
        <v>6</v>
      </c>
      <c r="D24" s="21" t="s">
        <v>362</v>
      </c>
      <c r="E24" s="23">
        <v>28</v>
      </c>
      <c r="F24" s="23"/>
      <c r="G24" s="31">
        <v>17</v>
      </c>
      <c r="H24" s="31"/>
      <c r="I24" s="31"/>
      <c r="J24" s="23"/>
      <c r="K24" s="31">
        <f>F24+H24+J24</f>
        <v>0</v>
      </c>
    </row>
    <row r="25" spans="1:11" ht="12.75">
      <c r="A25" s="23"/>
      <c r="B25" s="25" t="s">
        <v>248</v>
      </c>
      <c r="C25" s="25" t="s">
        <v>169</v>
      </c>
      <c r="D25" s="21" t="s">
        <v>360</v>
      </c>
      <c r="E25" s="23">
        <v>19</v>
      </c>
      <c r="F25" s="23"/>
      <c r="G25" s="23">
        <v>18</v>
      </c>
      <c r="H25" s="31"/>
      <c r="I25" s="31"/>
      <c r="J25" s="23"/>
      <c r="K25" s="31">
        <f>F25+H25+J25</f>
        <v>0</v>
      </c>
    </row>
    <row r="26" spans="1:11" ht="12.75">
      <c r="A26" s="23"/>
      <c r="B26" s="25" t="s">
        <v>612</v>
      </c>
      <c r="C26" s="25" t="s">
        <v>613</v>
      </c>
      <c r="D26" s="21" t="s">
        <v>586</v>
      </c>
      <c r="E26" s="23"/>
      <c r="F26" s="23"/>
      <c r="G26" s="23">
        <v>20</v>
      </c>
      <c r="H26" s="31"/>
      <c r="I26" s="31"/>
      <c r="J26" s="23"/>
      <c r="K26" s="31">
        <f>F26+H26+J26</f>
        <v>0</v>
      </c>
    </row>
    <row r="27" spans="1:11" ht="12.75">
      <c r="A27" s="23"/>
      <c r="B27" s="24" t="s">
        <v>358</v>
      </c>
      <c r="C27" s="24" t="s">
        <v>359</v>
      </c>
      <c r="D27" s="21" t="s">
        <v>360</v>
      </c>
      <c r="E27" s="23">
        <v>21</v>
      </c>
      <c r="F27" s="23"/>
      <c r="G27" s="31">
        <v>21</v>
      </c>
      <c r="H27" s="31"/>
      <c r="I27" s="31"/>
      <c r="J27" s="23"/>
      <c r="K27" s="31">
        <f>F27+H27+J27</f>
        <v>0</v>
      </c>
    </row>
    <row r="28" spans="1:11" ht="12.75">
      <c r="A28" s="23"/>
      <c r="B28" s="24" t="s">
        <v>187</v>
      </c>
      <c r="C28" s="24" t="s">
        <v>367</v>
      </c>
      <c r="D28" s="21" t="s">
        <v>362</v>
      </c>
      <c r="E28" s="23">
        <v>25</v>
      </c>
      <c r="F28" s="23"/>
      <c r="G28" s="31">
        <v>22</v>
      </c>
      <c r="H28" s="31"/>
      <c r="I28" s="31"/>
      <c r="J28" s="23"/>
      <c r="K28" s="31">
        <f>F28+H28+J28</f>
        <v>0</v>
      </c>
    </row>
    <row r="29" spans="1:11" ht="12.75">
      <c r="A29" s="23"/>
      <c r="B29" s="25" t="s">
        <v>381</v>
      </c>
      <c r="C29" s="25" t="s">
        <v>253</v>
      </c>
      <c r="D29" s="21" t="s">
        <v>360</v>
      </c>
      <c r="E29" s="23">
        <v>26</v>
      </c>
      <c r="F29" s="23"/>
      <c r="G29" s="23">
        <v>23</v>
      </c>
      <c r="H29" s="31"/>
      <c r="I29" s="31"/>
      <c r="J29" s="23"/>
      <c r="K29" s="31">
        <f>F29+H29+J29</f>
        <v>0</v>
      </c>
    </row>
    <row r="30" spans="1:11" ht="12.75">
      <c r="A30" s="23"/>
      <c r="B30" s="25" t="s">
        <v>326</v>
      </c>
      <c r="C30" s="25" t="s">
        <v>614</v>
      </c>
      <c r="D30" s="21" t="s">
        <v>360</v>
      </c>
      <c r="E30" s="23"/>
      <c r="F30" s="23"/>
      <c r="G30" s="23">
        <v>24</v>
      </c>
      <c r="H30" s="31"/>
      <c r="I30" s="31"/>
      <c r="J30" s="23"/>
      <c r="K30" s="31">
        <f>F30+H30+J30</f>
        <v>0</v>
      </c>
    </row>
    <row r="31" spans="1:11" ht="12.75">
      <c r="A31" s="23"/>
      <c r="B31" s="24" t="s">
        <v>369</v>
      </c>
      <c r="C31" s="24" t="s">
        <v>6</v>
      </c>
      <c r="D31" s="21" t="s">
        <v>362</v>
      </c>
      <c r="E31" s="23">
        <v>27</v>
      </c>
      <c r="F31" s="23"/>
      <c r="G31" s="31">
        <v>25</v>
      </c>
      <c r="H31" s="31"/>
      <c r="I31" s="31"/>
      <c r="J31" s="23"/>
      <c r="K31" s="31">
        <f>F31+H31+J31</f>
        <v>0</v>
      </c>
    </row>
    <row r="32" spans="1:11" ht="12.75">
      <c r="A32" s="23"/>
      <c r="B32" s="25" t="s">
        <v>615</v>
      </c>
      <c r="C32" s="25" t="s">
        <v>147</v>
      </c>
      <c r="D32" s="21" t="s">
        <v>360</v>
      </c>
      <c r="F32" s="23"/>
      <c r="G32" s="23">
        <v>26</v>
      </c>
      <c r="H32" s="31"/>
      <c r="I32" s="23"/>
      <c r="J32" s="23"/>
      <c r="K32" s="31">
        <f>F32+H32+J32</f>
        <v>0</v>
      </c>
    </row>
    <row r="33" spans="1:11" ht="12.75">
      <c r="A33" s="23"/>
      <c r="B33" s="24" t="s">
        <v>380</v>
      </c>
      <c r="C33" s="24" t="s">
        <v>6</v>
      </c>
      <c r="D33" s="21" t="s">
        <v>362</v>
      </c>
      <c r="E33" s="23">
        <v>18</v>
      </c>
      <c r="F33" s="23"/>
      <c r="G33" s="31"/>
      <c r="H33" s="31"/>
      <c r="I33" s="31"/>
      <c r="J33" s="23"/>
      <c r="K33" s="31">
        <f>F33+H33+J33</f>
        <v>0</v>
      </c>
    </row>
    <row r="34" spans="1:11" ht="12.75">
      <c r="A34" s="32"/>
      <c r="B34" s="24" t="s">
        <v>365</v>
      </c>
      <c r="C34" s="24" t="s">
        <v>133</v>
      </c>
      <c r="D34" s="21" t="s">
        <v>362</v>
      </c>
      <c r="E34" s="23">
        <v>20</v>
      </c>
      <c r="F34" s="23"/>
      <c r="G34" s="31"/>
      <c r="H34" s="23"/>
      <c r="I34" s="23"/>
      <c r="J34" s="23"/>
      <c r="K34" s="31">
        <f>F34+H34+J34</f>
        <v>0</v>
      </c>
    </row>
    <row r="35" spans="1:11" ht="12.75">
      <c r="A35" s="32"/>
      <c r="B35" s="24" t="s">
        <v>373</v>
      </c>
      <c r="C35" s="24" t="s">
        <v>6</v>
      </c>
      <c r="D35" s="21" t="s">
        <v>362</v>
      </c>
      <c r="E35" s="23">
        <v>22</v>
      </c>
      <c r="F35" s="23"/>
      <c r="G35" s="31"/>
      <c r="H35" s="23"/>
      <c r="I35" s="23"/>
      <c r="J35" s="23"/>
      <c r="K35" s="31">
        <f>F35+H35+J35</f>
        <v>0</v>
      </c>
    </row>
    <row r="36" spans="1:11" ht="12.75">
      <c r="A36" s="32"/>
      <c r="B36" s="24" t="s">
        <v>325</v>
      </c>
      <c r="C36" s="24" t="s">
        <v>147</v>
      </c>
      <c r="D36" s="21" t="s">
        <v>360</v>
      </c>
      <c r="E36" s="23">
        <v>24</v>
      </c>
      <c r="F36" s="23"/>
      <c r="G36" s="31"/>
      <c r="H36" s="23"/>
      <c r="I36" s="23"/>
      <c r="J36" s="23"/>
      <c r="K36" s="31">
        <f>F36+H36+J36</f>
        <v>0</v>
      </c>
    </row>
    <row r="37" spans="1:11" ht="12.75">
      <c r="A37" s="32"/>
      <c r="B37" s="25" t="s">
        <v>388</v>
      </c>
      <c r="C37" s="25" t="s">
        <v>136</v>
      </c>
      <c r="D37" s="21" t="s">
        <v>362</v>
      </c>
      <c r="E37" s="23">
        <v>29</v>
      </c>
      <c r="F37" s="23"/>
      <c r="G37" s="23"/>
      <c r="H37" s="23"/>
      <c r="I37" s="23"/>
      <c r="J37" s="23"/>
      <c r="K37" s="31">
        <f>F37+H37+J37</f>
        <v>0</v>
      </c>
    </row>
    <row r="38" spans="1:11" ht="12.75">
      <c r="A38" s="32"/>
      <c r="B38" s="24" t="s">
        <v>294</v>
      </c>
      <c r="C38" s="24" t="s">
        <v>368</v>
      </c>
      <c r="D38" s="21" t="s">
        <v>362</v>
      </c>
      <c r="E38" s="23">
        <v>30</v>
      </c>
      <c r="F38" s="23"/>
      <c r="G38" s="31"/>
      <c r="H38" s="23"/>
      <c r="I38" s="23"/>
      <c r="J38" s="23"/>
      <c r="K38" s="31">
        <f>F38+H38+J38</f>
        <v>0</v>
      </c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5"/>
  <sheetViews>
    <sheetView zoomScale="130" zoomScaleNormal="130" zoomScalePageLayoutView="0" workbookViewId="0" topLeftCell="A1">
      <selection activeCell="A19" sqref="A19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9.00390625" style="0" customWidth="1"/>
    <col min="4" max="4" width="16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517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 t="s">
        <v>617</v>
      </c>
      <c r="J3" s="24" t="s">
        <v>540</v>
      </c>
      <c r="K3" s="29" t="s">
        <v>548</v>
      </c>
      <c r="L3" s="30"/>
      <c r="M3" s="30"/>
    </row>
    <row r="4" spans="1:13" ht="12.75">
      <c r="A4" s="32">
        <v>1</v>
      </c>
      <c r="B4" s="25" t="s">
        <v>389</v>
      </c>
      <c r="C4" s="25" t="s">
        <v>46</v>
      </c>
      <c r="D4" s="60" t="s">
        <v>322</v>
      </c>
      <c r="E4" s="32">
        <v>1</v>
      </c>
      <c r="F4" s="32">
        <v>20</v>
      </c>
      <c r="G4" s="32">
        <v>1</v>
      </c>
      <c r="H4" s="32">
        <v>20</v>
      </c>
      <c r="I4" s="75">
        <v>1</v>
      </c>
      <c r="J4" s="32">
        <v>20</v>
      </c>
      <c r="K4" s="32">
        <f>F4+H4+J4</f>
        <v>60</v>
      </c>
      <c r="L4" s="23"/>
      <c r="M4" s="23"/>
    </row>
    <row r="5" spans="1:13" ht="12.75">
      <c r="A5" s="32">
        <v>2</v>
      </c>
      <c r="B5" s="25" t="s">
        <v>603</v>
      </c>
      <c r="C5" s="25" t="s">
        <v>398</v>
      </c>
      <c r="D5" s="60" t="s">
        <v>516</v>
      </c>
      <c r="E5" s="32">
        <v>7</v>
      </c>
      <c r="F5" s="32">
        <v>9</v>
      </c>
      <c r="G5" s="32">
        <v>2</v>
      </c>
      <c r="H5" s="32">
        <v>17</v>
      </c>
      <c r="I5" s="75">
        <v>3</v>
      </c>
      <c r="J5" s="32">
        <v>15</v>
      </c>
      <c r="K5" s="32">
        <f>F5+H5+J5</f>
        <v>41</v>
      </c>
      <c r="L5" s="23"/>
      <c r="M5" s="23"/>
    </row>
    <row r="6" spans="1:13" ht="12.75">
      <c r="A6" s="32">
        <v>3</v>
      </c>
      <c r="B6" s="25" t="s">
        <v>600</v>
      </c>
      <c r="C6" s="25" t="s">
        <v>15</v>
      </c>
      <c r="D6" s="60" t="s">
        <v>245</v>
      </c>
      <c r="E6" s="67"/>
      <c r="F6" s="74"/>
      <c r="G6" s="32">
        <v>3</v>
      </c>
      <c r="H6" s="32">
        <v>15</v>
      </c>
      <c r="I6" s="75">
        <v>2</v>
      </c>
      <c r="J6" s="32">
        <v>17</v>
      </c>
      <c r="K6" s="32">
        <f>F6+H6+J6</f>
        <v>32</v>
      </c>
      <c r="L6" s="23"/>
      <c r="M6" s="23"/>
    </row>
    <row r="7" spans="1:13" ht="12.75">
      <c r="A7" s="32">
        <v>4</v>
      </c>
      <c r="B7" s="25" t="s">
        <v>390</v>
      </c>
      <c r="C7" s="25" t="s">
        <v>209</v>
      </c>
      <c r="D7" s="60" t="s">
        <v>516</v>
      </c>
      <c r="E7" s="32">
        <v>3</v>
      </c>
      <c r="F7" s="32">
        <v>15</v>
      </c>
      <c r="G7" s="32">
        <v>7</v>
      </c>
      <c r="H7" s="32">
        <v>9</v>
      </c>
      <c r="I7" s="75"/>
      <c r="J7" s="32"/>
      <c r="K7" s="32">
        <f>F7+H7+J7</f>
        <v>24</v>
      </c>
      <c r="L7" s="23"/>
      <c r="M7" s="23"/>
    </row>
    <row r="8" spans="1:13" ht="12.75">
      <c r="A8" s="32">
        <v>5</v>
      </c>
      <c r="B8" s="25" t="s">
        <v>395</v>
      </c>
      <c r="C8" s="25" t="s">
        <v>72</v>
      </c>
      <c r="D8" s="60" t="s">
        <v>516</v>
      </c>
      <c r="E8" s="32">
        <v>11</v>
      </c>
      <c r="F8" s="32">
        <v>5</v>
      </c>
      <c r="G8" s="32">
        <v>11</v>
      </c>
      <c r="H8" s="32">
        <v>5</v>
      </c>
      <c r="I8" s="75" t="s">
        <v>619</v>
      </c>
      <c r="J8" s="32">
        <v>13</v>
      </c>
      <c r="K8" s="32">
        <f>F8+H8+J8</f>
        <v>23</v>
      </c>
      <c r="L8" s="23"/>
      <c r="M8" s="23"/>
    </row>
    <row r="9" spans="1:13" ht="12.75">
      <c r="A9" s="32"/>
      <c r="B9" s="25" t="s">
        <v>399</v>
      </c>
      <c r="C9" s="25" t="s">
        <v>78</v>
      </c>
      <c r="D9" s="60" t="s">
        <v>516</v>
      </c>
      <c r="E9" s="32">
        <v>4</v>
      </c>
      <c r="F9" s="32">
        <v>13</v>
      </c>
      <c r="G9" s="32">
        <v>6</v>
      </c>
      <c r="H9" s="32">
        <v>10</v>
      </c>
      <c r="I9" s="75"/>
      <c r="J9" s="32"/>
      <c r="K9" s="32">
        <f>F9+H9+J9</f>
        <v>23</v>
      </c>
      <c r="L9" s="23"/>
      <c r="M9" s="23"/>
    </row>
    <row r="10" spans="1:13" ht="12.75">
      <c r="A10" s="32">
        <v>7</v>
      </c>
      <c r="B10" s="25" t="s">
        <v>391</v>
      </c>
      <c r="C10" s="25" t="s">
        <v>392</v>
      </c>
      <c r="D10" s="60" t="s">
        <v>516</v>
      </c>
      <c r="E10" s="32">
        <v>9</v>
      </c>
      <c r="F10" s="32">
        <v>7</v>
      </c>
      <c r="G10" s="32">
        <v>4</v>
      </c>
      <c r="H10" s="32">
        <v>13</v>
      </c>
      <c r="I10" s="75"/>
      <c r="J10" s="32"/>
      <c r="K10" s="32">
        <f>F10+H10+J10</f>
        <v>20</v>
      </c>
      <c r="L10" s="23"/>
      <c r="M10" s="23"/>
    </row>
    <row r="11" spans="1:13" ht="12.75">
      <c r="A11" s="32">
        <v>8</v>
      </c>
      <c r="B11" s="25" t="s">
        <v>396</v>
      </c>
      <c r="C11" s="25" t="s">
        <v>119</v>
      </c>
      <c r="D11" s="60" t="s">
        <v>516</v>
      </c>
      <c r="E11" s="32">
        <v>5</v>
      </c>
      <c r="F11" s="32">
        <v>11</v>
      </c>
      <c r="G11" s="32">
        <v>8</v>
      </c>
      <c r="H11" s="32">
        <v>8</v>
      </c>
      <c r="I11" s="75"/>
      <c r="J11" s="32"/>
      <c r="K11" s="32">
        <f>F11+H11+J11</f>
        <v>19</v>
      </c>
      <c r="L11" s="23"/>
      <c r="M11" s="23"/>
    </row>
    <row r="12" spans="1:13" ht="12.75">
      <c r="A12" s="32">
        <v>9</v>
      </c>
      <c r="B12" s="25" t="s">
        <v>403</v>
      </c>
      <c r="C12" s="25" t="s">
        <v>15</v>
      </c>
      <c r="D12" s="60" t="s">
        <v>200</v>
      </c>
      <c r="E12" s="32">
        <v>10</v>
      </c>
      <c r="F12" s="32">
        <v>6</v>
      </c>
      <c r="G12" s="32">
        <v>5</v>
      </c>
      <c r="H12" s="32">
        <v>11</v>
      </c>
      <c r="I12" s="75"/>
      <c r="J12" s="32"/>
      <c r="K12" s="32">
        <f>F12+H12+J12</f>
        <v>17</v>
      </c>
      <c r="L12" s="23"/>
      <c r="M12" s="23"/>
    </row>
    <row r="13" spans="1:13" ht="12.75">
      <c r="A13" s="32"/>
      <c r="B13" s="25" t="s">
        <v>218</v>
      </c>
      <c r="C13" s="25" t="s">
        <v>397</v>
      </c>
      <c r="D13" s="60" t="s">
        <v>207</v>
      </c>
      <c r="E13" s="32">
        <v>2</v>
      </c>
      <c r="F13" s="32">
        <v>17</v>
      </c>
      <c r="G13" s="32"/>
      <c r="H13" s="32"/>
      <c r="I13" s="75"/>
      <c r="J13" s="32"/>
      <c r="K13" s="32">
        <f>F13+H13+J13</f>
        <v>17</v>
      </c>
      <c r="L13" s="23"/>
      <c r="M13" s="23"/>
    </row>
    <row r="14" spans="1:13" ht="12.75">
      <c r="A14" s="32">
        <v>11</v>
      </c>
      <c r="B14" s="25" t="s">
        <v>400</v>
      </c>
      <c r="C14" s="25" t="s">
        <v>401</v>
      </c>
      <c r="D14" s="60" t="s">
        <v>516</v>
      </c>
      <c r="E14" s="32">
        <v>6</v>
      </c>
      <c r="F14" s="32">
        <v>10</v>
      </c>
      <c r="G14" s="32">
        <v>12</v>
      </c>
      <c r="H14" s="32">
        <v>4</v>
      </c>
      <c r="I14" s="75"/>
      <c r="J14" s="32"/>
      <c r="K14" s="32">
        <f>F14+H14+J14</f>
        <v>14</v>
      </c>
      <c r="L14" s="23"/>
      <c r="M14" s="23"/>
    </row>
    <row r="15" spans="1:13" ht="12.75">
      <c r="A15" s="32">
        <v>12</v>
      </c>
      <c r="B15" s="25" t="s">
        <v>402</v>
      </c>
      <c r="C15" s="25" t="s">
        <v>35</v>
      </c>
      <c r="D15" s="60" t="s">
        <v>200</v>
      </c>
      <c r="E15" s="32">
        <v>13</v>
      </c>
      <c r="F15" s="32">
        <v>3</v>
      </c>
      <c r="G15" s="32">
        <v>9</v>
      </c>
      <c r="H15" s="32">
        <v>7</v>
      </c>
      <c r="I15" s="75"/>
      <c r="J15" s="32"/>
      <c r="K15" s="32">
        <f>F15+H15+J15</f>
        <v>10</v>
      </c>
      <c r="L15" s="23"/>
      <c r="M15" s="23"/>
    </row>
    <row r="16" spans="1:13" ht="12.75">
      <c r="A16" s="32">
        <v>13</v>
      </c>
      <c r="B16" s="25" t="s">
        <v>393</v>
      </c>
      <c r="C16" s="25" t="s">
        <v>394</v>
      </c>
      <c r="D16" s="60" t="s">
        <v>195</v>
      </c>
      <c r="E16" s="32">
        <v>8</v>
      </c>
      <c r="F16" s="32">
        <v>8</v>
      </c>
      <c r="G16" s="32"/>
      <c r="H16" s="32"/>
      <c r="I16" s="75"/>
      <c r="J16" s="32"/>
      <c r="K16" s="32">
        <f>F16+H16+J16</f>
        <v>8</v>
      </c>
      <c r="L16" s="23"/>
      <c r="M16" s="23"/>
    </row>
    <row r="17" spans="1:13" ht="12.75">
      <c r="A17" s="73">
        <v>14</v>
      </c>
      <c r="B17" s="25" t="s">
        <v>404</v>
      </c>
      <c r="C17" s="25" t="s">
        <v>394</v>
      </c>
      <c r="D17" s="60" t="s">
        <v>200</v>
      </c>
      <c r="E17" s="32">
        <v>12</v>
      </c>
      <c r="F17" s="32">
        <v>4</v>
      </c>
      <c r="G17" s="32">
        <v>13</v>
      </c>
      <c r="H17" s="32">
        <v>3</v>
      </c>
      <c r="I17" s="75"/>
      <c r="J17" s="32"/>
      <c r="K17" s="32">
        <f>F17+H17+J17</f>
        <v>7</v>
      </c>
      <c r="L17" s="23"/>
      <c r="M17" s="23"/>
    </row>
    <row r="18" spans="1:13" ht="12.75">
      <c r="A18" s="73">
        <v>15</v>
      </c>
      <c r="B18" s="25" t="s">
        <v>601</v>
      </c>
      <c r="C18" s="25" t="s">
        <v>602</v>
      </c>
      <c r="D18" s="60" t="s">
        <v>516</v>
      </c>
      <c r="E18" s="67"/>
      <c r="F18" s="74"/>
      <c r="G18" s="32">
        <v>10</v>
      </c>
      <c r="H18" s="32">
        <v>6</v>
      </c>
      <c r="I18" s="75"/>
      <c r="J18" s="32"/>
      <c r="K18" s="32">
        <f>F18+H18+J18</f>
        <v>6</v>
      </c>
      <c r="L18" s="23"/>
      <c r="M18" s="23"/>
    </row>
    <row r="19" spans="1:13" ht="12.75">
      <c r="A19" s="24"/>
      <c r="B19" s="26"/>
      <c r="C19" s="26"/>
      <c r="D19" s="21"/>
      <c r="E19" s="22"/>
      <c r="F19" s="31"/>
      <c r="G19" s="23"/>
      <c r="H19" s="23"/>
      <c r="I19" s="23"/>
      <c r="J19" s="23"/>
      <c r="K19" s="31"/>
      <c r="L19" s="23"/>
      <c r="M19" s="23"/>
    </row>
    <row r="20" spans="1:13" ht="12.75">
      <c r="A20" s="40"/>
      <c r="B20" s="41"/>
      <c r="C20" s="41"/>
      <c r="D20" s="42"/>
      <c r="E20" s="43"/>
      <c r="F20" s="44"/>
      <c r="G20" s="45"/>
      <c r="H20" s="45"/>
      <c r="I20" s="45"/>
      <c r="J20" s="45"/>
      <c r="K20" s="44"/>
      <c r="L20" s="45"/>
      <c r="M20" s="45"/>
    </row>
    <row r="21" spans="1:14" ht="12.75">
      <c r="A21" s="46"/>
      <c r="B21" s="47"/>
      <c r="C21" s="47"/>
      <c r="D21" s="48"/>
      <c r="E21" s="49"/>
      <c r="F21" s="50"/>
      <c r="G21" s="33"/>
      <c r="H21" s="33"/>
      <c r="I21" s="33"/>
      <c r="J21" s="33"/>
      <c r="K21" s="50"/>
      <c r="L21" s="33"/>
      <c r="M21" s="33"/>
      <c r="N21" s="46"/>
    </row>
    <row r="22" spans="1:14" ht="12.75">
      <c r="A22" s="46"/>
      <c r="B22" s="47"/>
      <c r="C22" s="47"/>
      <c r="D22" s="48"/>
      <c r="E22" s="49"/>
      <c r="F22" s="50"/>
      <c r="G22" s="33"/>
      <c r="H22" s="33"/>
      <c r="I22" s="33"/>
      <c r="J22" s="33"/>
      <c r="K22" s="50"/>
      <c r="L22" s="33"/>
      <c r="M22" s="33"/>
      <c r="N22" s="46"/>
    </row>
    <row r="23" spans="1:14" ht="12.75">
      <c r="A23" s="46"/>
      <c r="B23" s="47"/>
      <c r="C23" s="47"/>
      <c r="D23" s="48"/>
      <c r="E23" s="49"/>
      <c r="F23" s="50"/>
      <c r="G23" s="33"/>
      <c r="H23" s="33"/>
      <c r="I23" s="33"/>
      <c r="J23" s="33"/>
      <c r="K23" s="50"/>
      <c r="L23" s="33"/>
      <c r="M23" s="33"/>
      <c r="N23" s="46"/>
    </row>
    <row r="24" spans="1:14" ht="12.75">
      <c r="A24" s="46"/>
      <c r="B24" s="47"/>
      <c r="C24" s="47"/>
      <c r="D24" s="48"/>
      <c r="E24" s="49"/>
      <c r="F24" s="50"/>
      <c r="G24" s="33"/>
      <c r="H24" s="33"/>
      <c r="I24" s="33"/>
      <c r="J24" s="33"/>
      <c r="K24" s="50"/>
      <c r="L24" s="33"/>
      <c r="M24" s="33"/>
      <c r="N24" s="46"/>
    </row>
    <row r="25" spans="1:14" ht="12.75">
      <c r="A25" s="46"/>
      <c r="B25" s="47"/>
      <c r="C25" s="47"/>
      <c r="D25" s="48"/>
      <c r="E25" s="49"/>
      <c r="F25" s="50"/>
      <c r="G25" s="33"/>
      <c r="H25" s="33"/>
      <c r="I25" s="33"/>
      <c r="J25" s="33"/>
      <c r="K25" s="50"/>
      <c r="L25" s="33"/>
      <c r="M25" s="33"/>
      <c r="N25" s="46"/>
    </row>
    <row r="26" spans="1:14" ht="12.75">
      <c r="A26" s="46"/>
      <c r="B26" s="47"/>
      <c r="C26" s="47"/>
      <c r="D26" s="48"/>
      <c r="E26" s="49"/>
      <c r="F26" s="50"/>
      <c r="G26" s="33"/>
      <c r="H26" s="33"/>
      <c r="I26" s="33"/>
      <c r="J26" s="33"/>
      <c r="K26" s="50"/>
      <c r="L26" s="33"/>
      <c r="M26" s="33"/>
      <c r="N26" s="46"/>
    </row>
    <row r="27" spans="1:14" ht="12.75">
      <c r="A27" s="46"/>
      <c r="B27" s="47"/>
      <c r="C27" s="47"/>
      <c r="D27" s="48"/>
      <c r="E27" s="49"/>
      <c r="F27" s="50"/>
      <c r="G27" s="33"/>
      <c r="H27" s="33"/>
      <c r="I27" s="33"/>
      <c r="J27" s="33"/>
      <c r="K27" s="50"/>
      <c r="L27" s="33"/>
      <c r="M27" s="33"/>
      <c r="N27" s="46"/>
    </row>
    <row r="28" spans="1:14" ht="12.75">
      <c r="A28" s="46"/>
      <c r="B28" s="47"/>
      <c r="C28" s="47"/>
      <c r="D28" s="48"/>
      <c r="E28" s="49"/>
      <c r="F28" s="50"/>
      <c r="G28" s="33"/>
      <c r="H28" s="33"/>
      <c r="I28" s="33"/>
      <c r="J28" s="33"/>
      <c r="K28" s="50"/>
      <c r="L28" s="33"/>
      <c r="M28" s="33"/>
      <c r="N28" s="46"/>
    </row>
    <row r="29" spans="1:14" ht="12.75">
      <c r="A29" s="46"/>
      <c r="B29" s="47"/>
      <c r="C29" s="47"/>
      <c r="D29" s="48"/>
      <c r="E29" s="49"/>
      <c r="F29" s="50"/>
      <c r="G29" s="33"/>
      <c r="H29" s="33"/>
      <c r="I29" s="33"/>
      <c r="J29" s="33"/>
      <c r="K29" s="50"/>
      <c r="L29" s="33"/>
      <c r="M29" s="33"/>
      <c r="N29" s="46"/>
    </row>
    <row r="30" spans="1:14" ht="12.75">
      <c r="A30" s="46"/>
      <c r="B30" s="47"/>
      <c r="C30" s="47"/>
      <c r="D30" s="48"/>
      <c r="E30" s="49"/>
      <c r="F30" s="50"/>
      <c r="G30" s="33"/>
      <c r="H30" s="33"/>
      <c r="I30" s="33"/>
      <c r="J30" s="33"/>
      <c r="K30" s="50"/>
      <c r="L30" s="33"/>
      <c r="M30" s="33"/>
      <c r="N30" s="46"/>
    </row>
    <row r="31" spans="1:14" ht="12.75">
      <c r="A31" s="46"/>
      <c r="B31" s="47"/>
      <c r="C31" s="47"/>
      <c r="D31" s="48"/>
      <c r="E31" s="49"/>
      <c r="F31" s="50"/>
      <c r="G31" s="33"/>
      <c r="H31" s="33"/>
      <c r="I31" s="33"/>
      <c r="J31" s="33"/>
      <c r="K31" s="50"/>
      <c r="L31" s="33"/>
      <c r="M31" s="33"/>
      <c r="N31" s="46"/>
    </row>
    <row r="32" spans="1:14" ht="12.75">
      <c r="A32" s="46"/>
      <c r="B32" s="47"/>
      <c r="C32" s="47"/>
      <c r="D32" s="48"/>
      <c r="E32" s="49"/>
      <c r="F32" s="50"/>
      <c r="G32" s="33"/>
      <c r="H32" s="33"/>
      <c r="I32" s="33"/>
      <c r="J32" s="33"/>
      <c r="K32" s="50"/>
      <c r="L32" s="33"/>
      <c r="M32" s="33"/>
      <c r="N32" s="46"/>
    </row>
    <row r="33" spans="1:14" ht="12.75">
      <c r="A33" s="46"/>
      <c r="B33" s="47"/>
      <c r="C33" s="47"/>
      <c r="D33" s="48"/>
      <c r="E33" s="49"/>
      <c r="F33" s="50"/>
      <c r="G33" s="33"/>
      <c r="H33" s="33"/>
      <c r="I33" s="33"/>
      <c r="J33" s="33"/>
      <c r="K33" s="50"/>
      <c r="L33" s="33"/>
      <c r="M33" s="33"/>
      <c r="N33" s="46"/>
    </row>
    <row r="34" spans="1:14" ht="12.75">
      <c r="A34" s="46"/>
      <c r="B34" s="47"/>
      <c r="C34" s="47"/>
      <c r="D34" s="48"/>
      <c r="E34" s="49"/>
      <c r="F34" s="50"/>
      <c r="G34" s="33"/>
      <c r="H34" s="33"/>
      <c r="I34" s="33"/>
      <c r="J34" s="33"/>
      <c r="K34" s="50"/>
      <c r="L34" s="33"/>
      <c r="M34" s="33"/>
      <c r="N34" s="46"/>
    </row>
    <row r="35" spans="1:14" ht="12.75">
      <c r="A35" s="46"/>
      <c r="B35" s="46"/>
      <c r="C35" s="46"/>
      <c r="D35" s="48"/>
      <c r="E35" s="33"/>
      <c r="F35" s="33"/>
      <c r="G35" s="33"/>
      <c r="H35" s="33"/>
      <c r="I35" s="33"/>
      <c r="J35" s="33"/>
      <c r="K35" s="33"/>
      <c r="L35" s="33"/>
      <c r="M35" s="33"/>
      <c r="N35" s="46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32"/>
  <sheetViews>
    <sheetView zoomScale="130" zoomScaleNormal="130" zoomScalePageLayoutView="0" workbookViewId="0" topLeftCell="A13">
      <selection activeCell="A17" sqref="A17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8.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524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 t="s">
        <v>617</v>
      </c>
      <c r="J3" s="24" t="s">
        <v>540</v>
      </c>
      <c r="K3" s="29" t="s">
        <v>548</v>
      </c>
      <c r="L3" s="30"/>
      <c r="M3" s="30"/>
    </row>
    <row r="4" spans="1:13" ht="12.75">
      <c r="A4" s="76">
        <v>1</v>
      </c>
      <c r="B4" s="25" t="s">
        <v>299</v>
      </c>
      <c r="C4" s="25" t="s">
        <v>6</v>
      </c>
      <c r="D4" s="60" t="s">
        <v>245</v>
      </c>
      <c r="E4" s="32">
        <v>1</v>
      </c>
      <c r="F4" s="32">
        <v>20</v>
      </c>
      <c r="G4" s="32">
        <v>7</v>
      </c>
      <c r="H4" s="32">
        <v>9</v>
      </c>
      <c r="I4" s="32">
        <v>4</v>
      </c>
      <c r="J4" s="32">
        <v>13</v>
      </c>
      <c r="K4" s="32">
        <f>F4+H4+J4</f>
        <v>42</v>
      </c>
      <c r="L4" s="23"/>
      <c r="M4" s="23"/>
    </row>
    <row r="5" spans="1:13" ht="12.75">
      <c r="A5" s="76">
        <v>2</v>
      </c>
      <c r="B5" s="25" t="s">
        <v>297</v>
      </c>
      <c r="C5" s="25" t="s">
        <v>47</v>
      </c>
      <c r="D5" s="60" t="s">
        <v>245</v>
      </c>
      <c r="E5" s="32">
        <v>5</v>
      </c>
      <c r="F5" s="32">
        <v>11</v>
      </c>
      <c r="G5" s="32">
        <v>3</v>
      </c>
      <c r="H5" s="32">
        <v>15</v>
      </c>
      <c r="I5" s="32">
        <v>3</v>
      </c>
      <c r="J5" s="32">
        <v>15</v>
      </c>
      <c r="K5" s="32">
        <f>F5+H5+J5</f>
        <v>41</v>
      </c>
      <c r="L5" s="23"/>
      <c r="M5" s="23"/>
    </row>
    <row r="6" spans="1:13" ht="12.75">
      <c r="A6" s="76">
        <v>3</v>
      </c>
      <c r="B6" s="25" t="s">
        <v>291</v>
      </c>
      <c r="C6" s="25" t="s">
        <v>138</v>
      </c>
      <c r="D6" s="60" t="s">
        <v>207</v>
      </c>
      <c r="E6" s="32">
        <v>6</v>
      </c>
      <c r="F6" s="32">
        <v>10</v>
      </c>
      <c r="G6" s="32">
        <v>2</v>
      </c>
      <c r="H6" s="32">
        <v>17</v>
      </c>
      <c r="I6" s="32">
        <v>5</v>
      </c>
      <c r="J6" s="32">
        <v>11</v>
      </c>
      <c r="K6" s="32">
        <f>F6+H6+J6</f>
        <v>38</v>
      </c>
      <c r="L6" s="23"/>
      <c r="M6" s="23"/>
    </row>
    <row r="7" spans="1:13" ht="12.75">
      <c r="A7" s="76"/>
      <c r="B7" s="25" t="s">
        <v>296</v>
      </c>
      <c r="C7" s="25" t="s">
        <v>372</v>
      </c>
      <c r="D7" s="77" t="s">
        <v>604</v>
      </c>
      <c r="E7" s="32">
        <v>3</v>
      </c>
      <c r="F7" s="32">
        <v>15</v>
      </c>
      <c r="G7" s="32">
        <v>4</v>
      </c>
      <c r="H7" s="32">
        <v>13</v>
      </c>
      <c r="I7" s="32">
        <v>6</v>
      </c>
      <c r="J7" s="32">
        <v>10</v>
      </c>
      <c r="K7" s="32">
        <f>F7+H7+J7</f>
        <v>38</v>
      </c>
      <c r="L7" s="23"/>
      <c r="M7" s="23"/>
    </row>
    <row r="8" spans="1:13" ht="12.75">
      <c r="A8" s="76">
        <v>5</v>
      </c>
      <c r="B8" s="25" t="s">
        <v>160</v>
      </c>
      <c r="C8" s="25" t="s">
        <v>172</v>
      </c>
      <c r="D8" s="60" t="s">
        <v>195</v>
      </c>
      <c r="E8" s="32">
        <v>2</v>
      </c>
      <c r="F8" s="32">
        <v>17</v>
      </c>
      <c r="G8" s="32"/>
      <c r="H8" s="32"/>
      <c r="I8" s="32">
        <v>1</v>
      </c>
      <c r="J8" s="32">
        <v>20</v>
      </c>
      <c r="K8" s="32">
        <f>F8+H8+J8</f>
        <v>37</v>
      </c>
      <c r="L8" s="23"/>
      <c r="M8" s="23"/>
    </row>
    <row r="9" spans="1:13" ht="12.75">
      <c r="A9" s="76">
        <v>6</v>
      </c>
      <c r="B9" s="25" t="s">
        <v>294</v>
      </c>
      <c r="C9" s="25" t="s">
        <v>136</v>
      </c>
      <c r="D9" s="60" t="s">
        <v>207</v>
      </c>
      <c r="E9" s="32">
        <v>15</v>
      </c>
      <c r="F9" s="32">
        <v>1</v>
      </c>
      <c r="G9" s="32">
        <v>1</v>
      </c>
      <c r="H9" s="32">
        <v>20</v>
      </c>
      <c r="I9" s="32">
        <v>7</v>
      </c>
      <c r="J9" s="32">
        <v>9</v>
      </c>
      <c r="K9" s="32">
        <f>F9+H9+J9</f>
        <v>30</v>
      </c>
      <c r="L9" s="23"/>
      <c r="M9" s="23"/>
    </row>
    <row r="10" spans="1:13" ht="12.75">
      <c r="A10" s="76">
        <v>7</v>
      </c>
      <c r="B10" s="25" t="s">
        <v>298</v>
      </c>
      <c r="C10" s="25" t="s">
        <v>6</v>
      </c>
      <c r="D10" s="60" t="s">
        <v>245</v>
      </c>
      <c r="E10" s="32">
        <v>7</v>
      </c>
      <c r="F10" s="32">
        <v>9</v>
      </c>
      <c r="G10" s="32">
        <v>6</v>
      </c>
      <c r="H10" s="32">
        <v>10</v>
      </c>
      <c r="I10" s="32">
        <v>9</v>
      </c>
      <c r="J10" s="32">
        <v>7</v>
      </c>
      <c r="K10" s="32">
        <f>F10+H10+J10</f>
        <v>26</v>
      </c>
      <c r="L10" s="23"/>
      <c r="M10" s="23"/>
    </row>
    <row r="11" spans="1:13" ht="12.75">
      <c r="A11" s="76">
        <v>8</v>
      </c>
      <c r="B11" s="25" t="s">
        <v>302</v>
      </c>
      <c r="C11" s="25" t="s">
        <v>58</v>
      </c>
      <c r="D11" s="60" t="s">
        <v>195</v>
      </c>
      <c r="E11" s="32">
        <v>8</v>
      </c>
      <c r="F11" s="32">
        <v>8</v>
      </c>
      <c r="G11" s="32"/>
      <c r="H11" s="32"/>
      <c r="I11" s="32">
        <v>2</v>
      </c>
      <c r="J11" s="32">
        <v>17</v>
      </c>
      <c r="K11" s="32">
        <f>F11+H11+J11</f>
        <v>25</v>
      </c>
      <c r="L11" s="23"/>
      <c r="M11" s="23"/>
    </row>
    <row r="12" spans="1:13" ht="12.75">
      <c r="A12" s="76">
        <v>9</v>
      </c>
      <c r="B12" s="25" t="s">
        <v>286</v>
      </c>
      <c r="C12" s="25" t="s">
        <v>300</v>
      </c>
      <c r="D12" s="60" t="s">
        <v>207</v>
      </c>
      <c r="E12" s="32">
        <v>19</v>
      </c>
      <c r="F12" s="32"/>
      <c r="G12" s="32">
        <v>5</v>
      </c>
      <c r="H12" s="32">
        <v>11</v>
      </c>
      <c r="I12" s="32">
        <v>11</v>
      </c>
      <c r="J12" s="32">
        <v>5</v>
      </c>
      <c r="K12" s="32">
        <f>F12+H12+J12</f>
        <v>16</v>
      </c>
      <c r="L12" s="23"/>
      <c r="M12" s="23"/>
    </row>
    <row r="13" spans="1:13" ht="12.75">
      <c r="A13" s="76">
        <v>10</v>
      </c>
      <c r="B13" s="25" t="s">
        <v>162</v>
      </c>
      <c r="C13" s="25" t="s">
        <v>253</v>
      </c>
      <c r="D13" s="60" t="s">
        <v>207</v>
      </c>
      <c r="E13" s="32">
        <v>11</v>
      </c>
      <c r="F13" s="32">
        <v>5</v>
      </c>
      <c r="G13" s="32"/>
      <c r="H13" s="32"/>
      <c r="I13" s="32">
        <v>8</v>
      </c>
      <c r="J13" s="32">
        <v>8</v>
      </c>
      <c r="K13" s="32">
        <f>F13+H13+J13</f>
        <v>13</v>
      </c>
      <c r="L13" s="23"/>
      <c r="M13" s="23"/>
    </row>
    <row r="14" spans="1:13" ht="12.75">
      <c r="A14" s="32"/>
      <c r="B14" s="25" t="s">
        <v>301</v>
      </c>
      <c r="C14" s="25" t="s">
        <v>47</v>
      </c>
      <c r="D14" s="60" t="s">
        <v>195</v>
      </c>
      <c r="E14" s="32">
        <v>4</v>
      </c>
      <c r="F14" s="32">
        <v>13</v>
      </c>
      <c r="G14" s="32"/>
      <c r="H14" s="32"/>
      <c r="I14" s="32"/>
      <c r="J14" s="32"/>
      <c r="K14" s="32">
        <f>F14+H14+J14</f>
        <v>13</v>
      </c>
      <c r="L14" s="23"/>
      <c r="M14" s="23"/>
    </row>
    <row r="15" spans="1:13" ht="12.75">
      <c r="A15" s="32">
        <v>12</v>
      </c>
      <c r="B15" s="25" t="s">
        <v>608</v>
      </c>
      <c r="C15" s="25" t="s">
        <v>607</v>
      </c>
      <c r="D15" s="60" t="s">
        <v>200</v>
      </c>
      <c r="E15" s="32">
        <v>9</v>
      </c>
      <c r="F15" s="32">
        <v>7</v>
      </c>
      <c r="G15" s="32">
        <v>12</v>
      </c>
      <c r="H15" s="32">
        <v>4</v>
      </c>
      <c r="I15" s="32"/>
      <c r="J15" s="32"/>
      <c r="K15" s="32">
        <f>F15+H15+J15</f>
        <v>11</v>
      </c>
      <c r="L15" s="23"/>
      <c r="M15" s="23"/>
    </row>
    <row r="16" spans="1:13" ht="12.75">
      <c r="A16" s="32"/>
      <c r="B16" s="25" t="s">
        <v>304</v>
      </c>
      <c r="C16" s="25" t="s">
        <v>151</v>
      </c>
      <c r="D16" s="60" t="s">
        <v>200</v>
      </c>
      <c r="E16" s="32">
        <v>10</v>
      </c>
      <c r="F16" s="32">
        <v>6</v>
      </c>
      <c r="G16" s="32">
        <v>11</v>
      </c>
      <c r="H16" s="32">
        <v>5</v>
      </c>
      <c r="I16" s="32"/>
      <c r="J16" s="32"/>
      <c r="K16" s="32">
        <f>F16+H16+J16</f>
        <v>11</v>
      </c>
      <c r="L16" s="23"/>
      <c r="M16" s="23"/>
    </row>
    <row r="17" spans="1:13" ht="12.75">
      <c r="A17" s="32">
        <v>14</v>
      </c>
      <c r="B17" s="25" t="s">
        <v>295</v>
      </c>
      <c r="C17" s="25" t="s">
        <v>161</v>
      </c>
      <c r="D17" s="60" t="s">
        <v>605</v>
      </c>
      <c r="E17" s="32">
        <v>12</v>
      </c>
      <c r="F17" s="32">
        <v>4</v>
      </c>
      <c r="G17" s="32">
        <v>10</v>
      </c>
      <c r="H17" s="32">
        <v>6</v>
      </c>
      <c r="I17" s="32"/>
      <c r="J17" s="32"/>
      <c r="K17" s="32">
        <f>F17+H17+J17</f>
        <v>10</v>
      </c>
      <c r="L17" s="23"/>
      <c r="M17" s="23"/>
    </row>
    <row r="18" spans="1:13" ht="12.75">
      <c r="A18" s="76">
        <v>15</v>
      </c>
      <c r="B18" s="25" t="s">
        <v>315</v>
      </c>
      <c r="C18" s="25" t="s">
        <v>47</v>
      </c>
      <c r="D18" s="60" t="s">
        <v>604</v>
      </c>
      <c r="E18" s="32">
        <v>26</v>
      </c>
      <c r="F18" s="32"/>
      <c r="G18" s="32">
        <v>14</v>
      </c>
      <c r="H18" s="32">
        <v>2</v>
      </c>
      <c r="I18" s="32">
        <v>10</v>
      </c>
      <c r="J18" s="32">
        <v>6</v>
      </c>
      <c r="K18" s="32">
        <f>F18+H18+J18</f>
        <v>8</v>
      </c>
      <c r="L18" s="23"/>
      <c r="M18" s="23"/>
    </row>
    <row r="19" spans="1:13" ht="12.75">
      <c r="A19" s="32"/>
      <c r="B19" s="25" t="s">
        <v>309</v>
      </c>
      <c r="C19" s="25" t="s">
        <v>180</v>
      </c>
      <c r="D19" s="60" t="s">
        <v>605</v>
      </c>
      <c r="E19" s="32">
        <v>18</v>
      </c>
      <c r="F19" s="32"/>
      <c r="G19" s="32">
        <v>8</v>
      </c>
      <c r="H19" s="32">
        <v>8</v>
      </c>
      <c r="I19" s="32"/>
      <c r="J19" s="32"/>
      <c r="K19" s="32">
        <f>F19+H19+J19</f>
        <v>8</v>
      </c>
      <c r="L19" s="23"/>
      <c r="M19" s="23"/>
    </row>
    <row r="20" spans="1:13" ht="12.75">
      <c r="A20" s="32">
        <v>17</v>
      </c>
      <c r="B20" s="25" t="s">
        <v>314</v>
      </c>
      <c r="C20" s="25" t="s">
        <v>265</v>
      </c>
      <c r="D20" s="60" t="s">
        <v>604</v>
      </c>
      <c r="E20" s="32">
        <v>17</v>
      </c>
      <c r="F20" s="32"/>
      <c r="G20" s="32">
        <v>9</v>
      </c>
      <c r="H20" s="32">
        <v>7</v>
      </c>
      <c r="I20" s="32"/>
      <c r="J20" s="32"/>
      <c r="K20" s="32">
        <f>F20+H20+J20</f>
        <v>7</v>
      </c>
      <c r="L20" s="23"/>
      <c r="M20" s="23"/>
    </row>
    <row r="21" spans="1:13" ht="12.75">
      <c r="A21" s="32">
        <v>18</v>
      </c>
      <c r="B21" s="25" t="s">
        <v>169</v>
      </c>
      <c r="C21" s="25" t="s">
        <v>316</v>
      </c>
      <c r="D21" s="60" t="s">
        <v>606</v>
      </c>
      <c r="E21" s="32">
        <v>13</v>
      </c>
      <c r="F21" s="32">
        <v>3</v>
      </c>
      <c r="G21" s="32">
        <v>17</v>
      </c>
      <c r="H21" s="32"/>
      <c r="I21" s="32"/>
      <c r="J21" s="32"/>
      <c r="K21" s="32">
        <f>F21+H21+J21</f>
        <v>3</v>
      </c>
      <c r="L21" s="23"/>
      <c r="M21" s="23"/>
    </row>
    <row r="22" spans="1:13" ht="12.75">
      <c r="A22" s="32"/>
      <c r="B22" s="25" t="s">
        <v>331</v>
      </c>
      <c r="C22" s="25" t="s">
        <v>367</v>
      </c>
      <c r="D22" s="60" t="s">
        <v>200</v>
      </c>
      <c r="E22" s="32"/>
      <c r="F22" s="32"/>
      <c r="G22" s="32">
        <v>13</v>
      </c>
      <c r="H22" s="32">
        <v>3</v>
      </c>
      <c r="I22" s="32"/>
      <c r="J22" s="32"/>
      <c r="K22" s="32">
        <f>F22+H22+J22</f>
        <v>3</v>
      </c>
      <c r="L22" s="23"/>
      <c r="M22" s="23"/>
    </row>
    <row r="23" spans="1:13" ht="12.75">
      <c r="A23" s="32">
        <v>20</v>
      </c>
      <c r="B23" s="25" t="s">
        <v>308</v>
      </c>
      <c r="C23" s="25" t="s">
        <v>147</v>
      </c>
      <c r="D23" s="60" t="s">
        <v>200</v>
      </c>
      <c r="E23" s="32">
        <v>14</v>
      </c>
      <c r="F23" s="32">
        <v>2</v>
      </c>
      <c r="G23" s="32">
        <v>16</v>
      </c>
      <c r="H23" s="32"/>
      <c r="I23" s="32"/>
      <c r="J23" s="32"/>
      <c r="K23" s="32">
        <f>F23+H23+J23</f>
        <v>2</v>
      </c>
      <c r="L23" s="23"/>
      <c r="M23" s="23"/>
    </row>
    <row r="24" spans="1:13" ht="12.75">
      <c r="A24" s="32">
        <v>21</v>
      </c>
      <c r="B24" s="25" t="s">
        <v>305</v>
      </c>
      <c r="C24" s="25" t="s">
        <v>180</v>
      </c>
      <c r="D24" s="60" t="s">
        <v>200</v>
      </c>
      <c r="E24" s="32">
        <v>27</v>
      </c>
      <c r="F24" s="32"/>
      <c r="G24" s="32">
        <v>15</v>
      </c>
      <c r="H24" s="32">
        <v>1</v>
      </c>
      <c r="I24" s="32"/>
      <c r="J24" s="32"/>
      <c r="K24" s="32">
        <f>F24+H24+J24</f>
        <v>1</v>
      </c>
      <c r="L24" s="23"/>
      <c r="M24" s="23"/>
    </row>
    <row r="25" spans="1:13" ht="12.75">
      <c r="A25" s="32">
        <v>22</v>
      </c>
      <c r="B25" s="25" t="s">
        <v>312</v>
      </c>
      <c r="C25" s="25" t="s">
        <v>155</v>
      </c>
      <c r="D25" s="60" t="s">
        <v>604</v>
      </c>
      <c r="E25" s="32">
        <v>20</v>
      </c>
      <c r="F25" s="32"/>
      <c r="G25" s="32">
        <v>18</v>
      </c>
      <c r="H25" s="32"/>
      <c r="I25" s="32"/>
      <c r="J25" s="32"/>
      <c r="K25" s="32">
        <f>F25+H25+J25</f>
        <v>0</v>
      </c>
      <c r="L25" s="23"/>
      <c r="M25" s="23"/>
    </row>
    <row r="26" spans="1:13" ht="12.75">
      <c r="A26" s="32"/>
      <c r="B26" s="25" t="s">
        <v>306</v>
      </c>
      <c r="C26" s="25" t="s">
        <v>307</v>
      </c>
      <c r="D26" s="60" t="s">
        <v>200</v>
      </c>
      <c r="E26" s="32">
        <v>22</v>
      </c>
      <c r="F26" s="32"/>
      <c r="G26" s="32">
        <v>19</v>
      </c>
      <c r="H26" s="32"/>
      <c r="I26" s="32"/>
      <c r="J26" s="32"/>
      <c r="K26" s="32">
        <f>F26+H26+J26</f>
        <v>0</v>
      </c>
      <c r="L26" s="23"/>
      <c r="M26" s="23"/>
    </row>
    <row r="27" spans="1:13" ht="12.75">
      <c r="A27" s="32"/>
      <c r="B27" s="25" t="s">
        <v>609</v>
      </c>
      <c r="C27" s="25" t="s">
        <v>161</v>
      </c>
      <c r="D27" s="60" t="s">
        <v>604</v>
      </c>
      <c r="E27" s="32"/>
      <c r="F27" s="32"/>
      <c r="G27" s="32">
        <v>22</v>
      </c>
      <c r="H27" s="32"/>
      <c r="I27" s="32"/>
      <c r="J27" s="32"/>
      <c r="K27" s="32">
        <f>F27+H27+J27</f>
        <v>0</v>
      </c>
      <c r="L27" s="23"/>
      <c r="M27" s="23"/>
    </row>
    <row r="28" spans="1:13" ht="12.75">
      <c r="A28" s="32"/>
      <c r="B28" s="25" t="s">
        <v>303</v>
      </c>
      <c r="C28" s="25" t="s">
        <v>47</v>
      </c>
      <c r="D28" s="60" t="s">
        <v>200</v>
      </c>
      <c r="E28" s="32">
        <v>23</v>
      </c>
      <c r="F28" s="32"/>
      <c r="G28" s="32">
        <v>23</v>
      </c>
      <c r="H28" s="32"/>
      <c r="I28" s="32"/>
      <c r="J28" s="32"/>
      <c r="K28" s="32">
        <f>F28+H28+J28</f>
        <v>0</v>
      </c>
      <c r="L28" s="23"/>
      <c r="M28" s="23"/>
    </row>
    <row r="29" spans="1:13" ht="12.75">
      <c r="A29" s="32"/>
      <c r="B29" s="25" t="s">
        <v>292</v>
      </c>
      <c r="C29" s="25" t="s">
        <v>293</v>
      </c>
      <c r="D29" s="60" t="s">
        <v>605</v>
      </c>
      <c r="E29" s="32">
        <v>21</v>
      </c>
      <c r="F29" s="32"/>
      <c r="G29" s="32"/>
      <c r="H29" s="32"/>
      <c r="I29" s="32"/>
      <c r="J29" s="32"/>
      <c r="K29" s="32">
        <f>F29+H29+J29</f>
        <v>0</v>
      </c>
      <c r="L29" s="23"/>
      <c r="M29" s="23"/>
    </row>
    <row r="30" spans="1:13" ht="12.75">
      <c r="A30" s="32"/>
      <c r="B30" s="25" t="s">
        <v>250</v>
      </c>
      <c r="C30" s="25" t="s">
        <v>285</v>
      </c>
      <c r="D30" s="60" t="s">
        <v>604</v>
      </c>
      <c r="E30" s="32">
        <v>25</v>
      </c>
      <c r="F30" s="32"/>
      <c r="G30" s="32">
        <v>21</v>
      </c>
      <c r="H30" s="32"/>
      <c r="I30" s="32"/>
      <c r="J30" s="32"/>
      <c r="K30" s="32">
        <f>F30+H30+J30</f>
        <v>0</v>
      </c>
      <c r="L30" s="23"/>
      <c r="M30" s="23"/>
    </row>
    <row r="31" spans="1:13" ht="12.75">
      <c r="A31" s="25"/>
      <c r="B31" s="25" t="s">
        <v>313</v>
      </c>
      <c r="C31" s="25" t="s">
        <v>58</v>
      </c>
      <c r="D31" s="60" t="s">
        <v>604</v>
      </c>
      <c r="E31" s="32">
        <v>16</v>
      </c>
      <c r="F31" s="32"/>
      <c r="G31" s="32"/>
      <c r="H31" s="32"/>
      <c r="I31" s="32"/>
      <c r="J31" s="32"/>
      <c r="K31" s="32">
        <f>F31+H31+J31</f>
        <v>0</v>
      </c>
      <c r="L31" s="23"/>
      <c r="M31" s="23"/>
    </row>
    <row r="32" spans="1:13" ht="12.75">
      <c r="A32" s="25"/>
      <c r="B32" s="25" t="s">
        <v>310</v>
      </c>
      <c r="C32" s="25" t="s">
        <v>311</v>
      </c>
      <c r="D32" s="60" t="s">
        <v>604</v>
      </c>
      <c r="E32" s="32">
        <v>24</v>
      </c>
      <c r="F32" s="32"/>
      <c r="G32" s="32">
        <v>20</v>
      </c>
      <c r="H32" s="32"/>
      <c r="I32" s="32"/>
      <c r="J32" s="32"/>
      <c r="K32" s="32">
        <f>F32+H32+J32</f>
        <v>0</v>
      </c>
      <c r="L32" s="23"/>
      <c r="M32" s="23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41"/>
  <sheetViews>
    <sheetView zoomScale="130" zoomScaleNormal="130" zoomScalePageLayoutView="0" workbookViewId="0" topLeftCell="A1">
      <selection activeCell="A23" sqref="A23"/>
    </sheetView>
  </sheetViews>
  <sheetFormatPr defaultColWidth="9.140625" defaultRowHeight="12.75"/>
  <cols>
    <col min="1" max="1" width="4.00390625" style="0" customWidth="1"/>
    <col min="2" max="2" width="14.57421875" style="0" customWidth="1"/>
    <col min="3" max="3" width="10.28125" style="0" customWidth="1"/>
    <col min="4" max="4" width="15.710937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526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53" t="s">
        <v>617</v>
      </c>
      <c r="J3" s="24" t="s">
        <v>540</v>
      </c>
      <c r="K3" s="29" t="s">
        <v>548</v>
      </c>
      <c r="L3" s="30"/>
      <c r="M3" s="30"/>
    </row>
    <row r="4" spans="1:11" ht="12.75">
      <c r="A4" s="32">
        <v>1</v>
      </c>
      <c r="B4" s="25" t="s">
        <v>409</v>
      </c>
      <c r="C4" s="25" t="s">
        <v>394</v>
      </c>
      <c r="D4" s="60" t="s">
        <v>245</v>
      </c>
      <c r="E4" s="32">
        <v>1</v>
      </c>
      <c r="F4" s="32">
        <v>20</v>
      </c>
      <c r="G4" s="32">
        <v>1</v>
      </c>
      <c r="H4" s="32">
        <v>20</v>
      </c>
      <c r="I4" s="78">
        <v>1</v>
      </c>
      <c r="J4" s="32">
        <v>20</v>
      </c>
      <c r="K4" s="32">
        <f>F4+H4+J4</f>
        <v>60</v>
      </c>
    </row>
    <row r="5" spans="1:11" ht="12.75">
      <c r="A5" s="32">
        <v>2</v>
      </c>
      <c r="B5" s="25" t="s">
        <v>428</v>
      </c>
      <c r="C5" s="25" t="s">
        <v>429</v>
      </c>
      <c r="D5" s="60" t="s">
        <v>518</v>
      </c>
      <c r="E5" s="32">
        <v>3</v>
      </c>
      <c r="F5" s="32">
        <v>15</v>
      </c>
      <c r="G5" s="32">
        <v>4</v>
      </c>
      <c r="H5" s="32">
        <v>13</v>
      </c>
      <c r="I5" s="78">
        <v>4</v>
      </c>
      <c r="J5" s="32">
        <v>13</v>
      </c>
      <c r="K5" s="32">
        <f>F5+H5+J5</f>
        <v>41</v>
      </c>
    </row>
    <row r="6" spans="1:11" ht="12.75">
      <c r="A6" s="32">
        <v>3</v>
      </c>
      <c r="B6" s="25" t="s">
        <v>413</v>
      </c>
      <c r="C6" s="25" t="s">
        <v>19</v>
      </c>
      <c r="D6" s="60" t="s">
        <v>518</v>
      </c>
      <c r="E6" s="32">
        <v>14</v>
      </c>
      <c r="F6" s="32">
        <v>2</v>
      </c>
      <c r="G6" s="32">
        <v>7</v>
      </c>
      <c r="H6" s="32">
        <v>9</v>
      </c>
      <c r="I6" s="78">
        <v>2</v>
      </c>
      <c r="J6" s="32">
        <v>17</v>
      </c>
      <c r="K6" s="32">
        <f>F6+H6+J6</f>
        <v>28</v>
      </c>
    </row>
    <row r="7" spans="1:11" ht="12.75">
      <c r="A7" s="32">
        <v>4</v>
      </c>
      <c r="B7" s="25" t="s">
        <v>414</v>
      </c>
      <c r="C7" s="25" t="s">
        <v>66</v>
      </c>
      <c r="D7" s="60" t="s">
        <v>518</v>
      </c>
      <c r="E7" s="32">
        <v>5</v>
      </c>
      <c r="F7" s="32">
        <v>11</v>
      </c>
      <c r="G7" s="32">
        <v>20</v>
      </c>
      <c r="H7" s="32"/>
      <c r="I7" s="78">
        <v>3</v>
      </c>
      <c r="J7" s="32">
        <v>15</v>
      </c>
      <c r="K7" s="32">
        <f>F7+H7+J7</f>
        <v>26</v>
      </c>
    </row>
    <row r="8" spans="1:11" ht="12.75">
      <c r="A8" s="32">
        <v>5</v>
      </c>
      <c r="B8" s="25" t="s">
        <v>415</v>
      </c>
      <c r="C8" s="25" t="s">
        <v>407</v>
      </c>
      <c r="D8" s="60" t="s">
        <v>518</v>
      </c>
      <c r="E8" s="32">
        <v>9</v>
      </c>
      <c r="F8" s="32">
        <v>7</v>
      </c>
      <c r="G8" s="32">
        <v>3</v>
      </c>
      <c r="H8" s="32">
        <v>15</v>
      </c>
      <c r="I8" s="78"/>
      <c r="J8" s="32"/>
      <c r="K8" s="32">
        <f>F8+H8+J8</f>
        <v>22</v>
      </c>
    </row>
    <row r="9" spans="1:11" ht="12.75">
      <c r="A9" s="32">
        <v>6</v>
      </c>
      <c r="B9" s="25" t="s">
        <v>37</v>
      </c>
      <c r="C9" s="25" t="s">
        <v>424</v>
      </c>
      <c r="D9" s="60" t="s">
        <v>518</v>
      </c>
      <c r="E9" s="32">
        <v>2</v>
      </c>
      <c r="F9" s="32">
        <v>17</v>
      </c>
      <c r="G9" s="32">
        <v>12</v>
      </c>
      <c r="H9" s="32">
        <v>4</v>
      </c>
      <c r="I9" s="78"/>
      <c r="J9" s="32"/>
      <c r="K9" s="32">
        <f>F9+H9+J9</f>
        <v>21</v>
      </c>
    </row>
    <row r="10" spans="1:11" ht="12.75">
      <c r="A10" s="32">
        <v>7</v>
      </c>
      <c r="B10" s="25" t="s">
        <v>8</v>
      </c>
      <c r="C10" s="25" t="s">
        <v>407</v>
      </c>
      <c r="D10" s="60" t="s">
        <v>518</v>
      </c>
      <c r="E10" s="32">
        <v>13</v>
      </c>
      <c r="F10" s="32">
        <v>3</v>
      </c>
      <c r="G10" s="32">
        <v>2</v>
      </c>
      <c r="H10" s="32">
        <v>17</v>
      </c>
      <c r="I10" s="78"/>
      <c r="J10" s="32"/>
      <c r="K10" s="32">
        <f>F10+H10+J10</f>
        <v>20</v>
      </c>
    </row>
    <row r="11" spans="1:11" ht="12.75">
      <c r="A11" s="32">
        <v>8</v>
      </c>
      <c r="B11" s="25" t="s">
        <v>415</v>
      </c>
      <c r="C11" s="25" t="s">
        <v>416</v>
      </c>
      <c r="D11" s="60" t="s">
        <v>518</v>
      </c>
      <c r="E11" s="32">
        <v>8</v>
      </c>
      <c r="F11" s="32">
        <v>8</v>
      </c>
      <c r="G11" s="32">
        <v>6</v>
      </c>
      <c r="H11" s="32">
        <v>10</v>
      </c>
      <c r="I11" s="78"/>
      <c r="J11" s="32"/>
      <c r="K11" s="32">
        <f>F11+H11+J11</f>
        <v>18</v>
      </c>
    </row>
    <row r="12" spans="1:11" ht="12.75">
      <c r="A12" s="32">
        <v>9</v>
      </c>
      <c r="B12" s="25" t="s">
        <v>425</v>
      </c>
      <c r="C12" s="25" t="s">
        <v>119</v>
      </c>
      <c r="D12" s="60" t="s">
        <v>245</v>
      </c>
      <c r="E12" s="32">
        <v>6</v>
      </c>
      <c r="F12" s="32">
        <v>10</v>
      </c>
      <c r="G12" s="32">
        <v>9</v>
      </c>
      <c r="H12" s="32">
        <v>7</v>
      </c>
      <c r="I12" s="78"/>
      <c r="J12" s="32"/>
      <c r="K12" s="32">
        <f>F12+H12+J12</f>
        <v>17</v>
      </c>
    </row>
    <row r="13" spans="1:11" ht="12.75">
      <c r="A13" s="32">
        <v>10</v>
      </c>
      <c r="B13" s="25" t="s">
        <v>406</v>
      </c>
      <c r="C13" s="25" t="s">
        <v>82</v>
      </c>
      <c r="D13" s="60" t="s">
        <v>518</v>
      </c>
      <c r="E13" s="32">
        <v>11</v>
      </c>
      <c r="F13" s="32">
        <v>5</v>
      </c>
      <c r="G13" s="32">
        <v>5</v>
      </c>
      <c r="H13" s="32">
        <v>11</v>
      </c>
      <c r="I13" s="78"/>
      <c r="J13" s="32"/>
      <c r="K13" s="32">
        <f>F13+H13+J13</f>
        <v>16</v>
      </c>
    </row>
    <row r="14" spans="1:11" ht="12.75">
      <c r="A14" s="32">
        <v>11</v>
      </c>
      <c r="B14" s="25" t="s">
        <v>426</v>
      </c>
      <c r="C14" s="25" t="s">
        <v>80</v>
      </c>
      <c r="D14" s="60" t="s">
        <v>518</v>
      </c>
      <c r="E14" s="32">
        <v>4</v>
      </c>
      <c r="F14" s="32">
        <v>13</v>
      </c>
      <c r="G14" s="32">
        <v>14</v>
      </c>
      <c r="H14" s="32">
        <v>2</v>
      </c>
      <c r="I14" s="78"/>
      <c r="J14" s="32"/>
      <c r="K14" s="32">
        <f>F14+H14+J14</f>
        <v>15</v>
      </c>
    </row>
    <row r="15" spans="1:11" ht="12.75">
      <c r="A15" s="32">
        <v>12</v>
      </c>
      <c r="B15" s="25" t="s">
        <v>620</v>
      </c>
      <c r="C15" s="25" t="s">
        <v>209</v>
      </c>
      <c r="D15" s="60" t="s">
        <v>621</v>
      </c>
      <c r="E15" s="67"/>
      <c r="F15" s="74"/>
      <c r="G15" s="32"/>
      <c r="H15" s="32"/>
      <c r="I15" s="62">
        <v>5</v>
      </c>
      <c r="J15" s="32">
        <v>11</v>
      </c>
      <c r="K15" s="32">
        <f>F15+H15+J15</f>
        <v>11</v>
      </c>
    </row>
    <row r="16" spans="1:11" ht="12.75">
      <c r="A16" s="32"/>
      <c r="B16" s="25" t="s">
        <v>419</v>
      </c>
      <c r="C16" s="25" t="s">
        <v>420</v>
      </c>
      <c r="D16" s="60" t="s">
        <v>518</v>
      </c>
      <c r="E16" s="32">
        <v>10</v>
      </c>
      <c r="F16" s="32">
        <v>6</v>
      </c>
      <c r="G16" s="32">
        <v>11</v>
      </c>
      <c r="H16" s="32">
        <v>5</v>
      </c>
      <c r="I16" s="78"/>
      <c r="J16" s="32"/>
      <c r="K16" s="32">
        <f>F16+H16+J16</f>
        <v>11</v>
      </c>
    </row>
    <row r="17" spans="1:11" ht="12.75">
      <c r="A17" s="32">
        <v>14</v>
      </c>
      <c r="B17" s="25" t="s">
        <v>410</v>
      </c>
      <c r="C17" s="25" t="s">
        <v>78</v>
      </c>
      <c r="D17" s="60" t="s">
        <v>518</v>
      </c>
      <c r="E17" s="32">
        <v>12</v>
      </c>
      <c r="F17" s="32">
        <v>4</v>
      </c>
      <c r="G17" s="32">
        <v>10</v>
      </c>
      <c r="H17" s="32">
        <v>6</v>
      </c>
      <c r="I17" s="78"/>
      <c r="J17" s="32"/>
      <c r="K17" s="32">
        <f>F17+H17+J17</f>
        <v>10</v>
      </c>
    </row>
    <row r="18" spans="1:11" ht="12.75">
      <c r="A18" s="32"/>
      <c r="B18" s="25" t="s">
        <v>417</v>
      </c>
      <c r="C18" s="25" t="s">
        <v>46</v>
      </c>
      <c r="D18" s="60" t="s">
        <v>245</v>
      </c>
      <c r="E18" s="32">
        <v>7</v>
      </c>
      <c r="F18" s="32">
        <v>9</v>
      </c>
      <c r="G18" s="32">
        <v>15</v>
      </c>
      <c r="H18" s="32">
        <v>1</v>
      </c>
      <c r="I18" s="78"/>
      <c r="J18" s="32"/>
      <c r="K18" s="32">
        <f>F18+H18+J18</f>
        <v>10</v>
      </c>
    </row>
    <row r="19" spans="1:11" ht="12.75">
      <c r="A19" s="32">
        <v>16</v>
      </c>
      <c r="B19" s="25" t="s">
        <v>421</v>
      </c>
      <c r="C19" s="25" t="s">
        <v>422</v>
      </c>
      <c r="D19" s="60" t="s">
        <v>245</v>
      </c>
      <c r="E19" s="32">
        <v>20</v>
      </c>
      <c r="F19" s="32"/>
      <c r="G19" s="32">
        <v>8</v>
      </c>
      <c r="H19" s="32">
        <v>8</v>
      </c>
      <c r="I19" s="78"/>
      <c r="J19" s="32"/>
      <c r="K19" s="32">
        <f>F19+H19+J19</f>
        <v>8</v>
      </c>
    </row>
    <row r="20" spans="1:11" ht="12.75">
      <c r="A20" s="32">
        <v>17</v>
      </c>
      <c r="B20" s="25" t="s">
        <v>590</v>
      </c>
      <c r="C20" s="25" t="s">
        <v>499</v>
      </c>
      <c r="D20" s="60" t="s">
        <v>322</v>
      </c>
      <c r="E20" s="67"/>
      <c r="F20" s="74"/>
      <c r="G20" s="32">
        <v>13</v>
      </c>
      <c r="H20" s="32">
        <v>3</v>
      </c>
      <c r="I20" s="78"/>
      <c r="J20" s="32"/>
      <c r="K20" s="32">
        <f>F20+H20+J20</f>
        <v>3</v>
      </c>
    </row>
    <row r="21" spans="1:11" ht="12.75">
      <c r="A21" s="32">
        <v>18</v>
      </c>
      <c r="B21" s="25" t="s">
        <v>234</v>
      </c>
      <c r="C21" s="25" t="s">
        <v>427</v>
      </c>
      <c r="D21" s="60" t="s">
        <v>518</v>
      </c>
      <c r="E21" s="32">
        <v>15</v>
      </c>
      <c r="F21" s="32">
        <v>1</v>
      </c>
      <c r="G21" s="32">
        <v>23</v>
      </c>
      <c r="H21" s="32"/>
      <c r="I21" s="62"/>
      <c r="J21" s="32"/>
      <c r="K21" s="32">
        <f>F21+H21+J21</f>
        <v>1</v>
      </c>
    </row>
    <row r="22" spans="1:11" ht="12.75">
      <c r="A22" s="32">
        <v>19</v>
      </c>
      <c r="B22" s="25" t="s">
        <v>408</v>
      </c>
      <c r="C22" s="25" t="s">
        <v>46</v>
      </c>
      <c r="D22" s="60" t="s">
        <v>518</v>
      </c>
      <c r="E22" s="32">
        <v>21</v>
      </c>
      <c r="F22" s="32"/>
      <c r="G22" s="32">
        <v>16</v>
      </c>
      <c r="H22" s="32"/>
      <c r="I22" s="78"/>
      <c r="J22" s="32"/>
      <c r="K22" s="32">
        <f>F22+H22+J22</f>
        <v>0</v>
      </c>
    </row>
    <row r="23" spans="1:11" ht="12.75">
      <c r="A23" s="32"/>
      <c r="B23" s="25" t="s">
        <v>405</v>
      </c>
      <c r="C23" s="25" t="s">
        <v>46</v>
      </c>
      <c r="D23" s="60" t="s">
        <v>518</v>
      </c>
      <c r="E23" s="32">
        <v>22</v>
      </c>
      <c r="F23" s="32"/>
      <c r="G23" s="32">
        <v>17</v>
      </c>
      <c r="H23" s="32"/>
      <c r="I23" s="78"/>
      <c r="J23" s="32"/>
      <c r="K23" s="32">
        <f>F23+H23+J23</f>
        <v>0</v>
      </c>
    </row>
    <row r="24" spans="1:11" ht="12.75">
      <c r="A24" s="32"/>
      <c r="B24" s="25" t="s">
        <v>418</v>
      </c>
      <c r="C24" s="25" t="s">
        <v>35</v>
      </c>
      <c r="D24" s="60" t="s">
        <v>518</v>
      </c>
      <c r="E24" s="32">
        <v>19</v>
      </c>
      <c r="F24" s="32"/>
      <c r="G24" s="32">
        <v>18</v>
      </c>
      <c r="H24" s="32"/>
      <c r="I24" s="78"/>
      <c r="J24" s="32"/>
      <c r="K24" s="32">
        <f>F24+H24+J24</f>
        <v>0</v>
      </c>
    </row>
    <row r="25" spans="1:11" ht="12.75">
      <c r="A25" s="32"/>
      <c r="B25" s="25" t="s">
        <v>592</v>
      </c>
      <c r="C25" s="25" t="s">
        <v>209</v>
      </c>
      <c r="D25" s="60" t="s">
        <v>518</v>
      </c>
      <c r="E25" s="67"/>
      <c r="F25" s="74"/>
      <c r="G25" s="32">
        <v>19</v>
      </c>
      <c r="H25" s="32"/>
      <c r="I25" s="78"/>
      <c r="J25" s="32"/>
      <c r="K25" s="32">
        <f>F25+H25+J25</f>
        <v>0</v>
      </c>
    </row>
    <row r="26" spans="1:13" ht="12.75">
      <c r="A26" s="61"/>
      <c r="B26" s="63" t="s">
        <v>411</v>
      </c>
      <c r="C26" s="63" t="s">
        <v>244</v>
      </c>
      <c r="D26" s="68" t="s">
        <v>518</v>
      </c>
      <c r="E26" s="59">
        <v>18</v>
      </c>
      <c r="F26" s="59"/>
      <c r="G26" s="59">
        <v>21</v>
      </c>
      <c r="H26" s="59"/>
      <c r="I26" s="79"/>
      <c r="J26" s="32"/>
      <c r="K26" s="32">
        <f>F26+H26+J26</f>
        <v>0</v>
      </c>
      <c r="L26" s="7"/>
      <c r="M26" s="7"/>
    </row>
    <row r="27" spans="1:13" ht="12.75">
      <c r="A27" s="61"/>
      <c r="B27" s="65" t="s">
        <v>412</v>
      </c>
      <c r="C27" s="65" t="s">
        <v>394</v>
      </c>
      <c r="D27" s="60" t="s">
        <v>518</v>
      </c>
      <c r="E27" s="11">
        <v>17</v>
      </c>
      <c r="F27" s="11"/>
      <c r="G27" s="11">
        <v>22</v>
      </c>
      <c r="H27" s="11"/>
      <c r="I27" s="80"/>
      <c r="J27" s="32"/>
      <c r="K27" s="32">
        <f>F27+H27+J27</f>
        <v>0</v>
      </c>
      <c r="L27" s="10"/>
      <c r="M27" s="10"/>
    </row>
    <row r="28" spans="1:13" ht="12.75">
      <c r="A28" s="61"/>
      <c r="B28" s="65" t="s">
        <v>220</v>
      </c>
      <c r="C28" s="65" t="s">
        <v>423</v>
      </c>
      <c r="D28" s="60" t="s">
        <v>518</v>
      </c>
      <c r="E28" s="11">
        <v>16</v>
      </c>
      <c r="F28" s="11"/>
      <c r="G28" s="11">
        <v>24</v>
      </c>
      <c r="H28" s="11"/>
      <c r="I28" s="66"/>
      <c r="J28" s="32"/>
      <c r="K28" s="32">
        <f>F28+H28+J28</f>
        <v>0</v>
      </c>
      <c r="L28" s="10"/>
      <c r="M28" s="10"/>
    </row>
    <row r="29" spans="1:13" ht="12.75">
      <c r="A29" s="61"/>
      <c r="B29" s="65" t="s">
        <v>591</v>
      </c>
      <c r="C29" s="65" t="s">
        <v>72</v>
      </c>
      <c r="D29" s="69" t="s">
        <v>518</v>
      </c>
      <c r="E29" s="81"/>
      <c r="F29" s="82"/>
      <c r="G29" s="11">
        <v>25</v>
      </c>
      <c r="H29" s="11"/>
      <c r="I29" s="11"/>
      <c r="J29" s="59"/>
      <c r="K29" s="32">
        <f>F29+H29+J29</f>
        <v>0</v>
      </c>
      <c r="L29" s="10"/>
      <c r="M29" s="10"/>
    </row>
    <row r="30" spans="2:13" ht="12.75">
      <c r="B30" s="8"/>
      <c r="C30" s="8"/>
      <c r="D30" s="9"/>
      <c r="E30" s="16"/>
      <c r="F30" s="17"/>
      <c r="G30" s="10"/>
      <c r="H30" s="10"/>
      <c r="I30" s="10"/>
      <c r="J30" s="10"/>
      <c r="K30" s="10"/>
      <c r="L30" s="10"/>
      <c r="M30" s="10"/>
    </row>
    <row r="31" spans="2:13" ht="12.75">
      <c r="B31" s="8"/>
      <c r="C31" s="8"/>
      <c r="D31" s="9"/>
      <c r="E31" s="16"/>
      <c r="F31" s="17"/>
      <c r="G31" s="10"/>
      <c r="H31" s="10"/>
      <c r="I31" s="10"/>
      <c r="J31" s="10"/>
      <c r="K31" s="10"/>
      <c r="L31" s="10"/>
      <c r="M31" s="10"/>
    </row>
    <row r="32" spans="2:13" ht="12.75">
      <c r="B32" s="8"/>
      <c r="C32" s="8"/>
      <c r="D32" s="9"/>
      <c r="E32" s="16"/>
      <c r="F32" s="17"/>
      <c r="G32" s="10"/>
      <c r="H32" s="10"/>
      <c r="I32" s="10"/>
      <c r="J32" s="10"/>
      <c r="K32" s="10"/>
      <c r="L32" s="10"/>
      <c r="M32" s="10"/>
    </row>
    <row r="33" spans="2:13" ht="12.75">
      <c r="B33" s="8"/>
      <c r="C33" s="8"/>
      <c r="D33" s="9"/>
      <c r="E33" s="16"/>
      <c r="F33" s="17"/>
      <c r="G33" s="10"/>
      <c r="H33" s="10"/>
      <c r="I33" s="10"/>
      <c r="J33" s="10"/>
      <c r="K33" s="10"/>
      <c r="L33" s="10"/>
      <c r="M33" s="10"/>
    </row>
    <row r="34" spans="2:13" ht="12.75">
      <c r="B34" s="8"/>
      <c r="C34" s="8"/>
      <c r="D34" s="9"/>
      <c r="E34" s="16"/>
      <c r="F34" s="17"/>
      <c r="G34" s="10"/>
      <c r="H34" s="10"/>
      <c r="I34" s="10"/>
      <c r="J34" s="10"/>
      <c r="K34" s="10"/>
      <c r="L34" s="10"/>
      <c r="M34" s="10"/>
    </row>
    <row r="35" spans="2:13" ht="12.75">
      <c r="B35" s="8"/>
      <c r="C35" s="8"/>
      <c r="D35" s="9"/>
      <c r="E35" s="16"/>
      <c r="F35" s="17"/>
      <c r="G35" s="10"/>
      <c r="H35" s="10"/>
      <c r="I35" s="10"/>
      <c r="J35" s="10"/>
      <c r="K35" s="10"/>
      <c r="L35" s="10"/>
      <c r="M35" s="10"/>
    </row>
    <row r="36" spans="2:13" ht="12.75">
      <c r="B36" s="8"/>
      <c r="C36" s="8"/>
      <c r="D36" s="9"/>
      <c r="E36" s="16"/>
      <c r="F36" s="17"/>
      <c r="G36" s="10"/>
      <c r="H36" s="10"/>
      <c r="I36" s="10"/>
      <c r="J36" s="10"/>
      <c r="K36" s="10"/>
      <c r="L36" s="10"/>
      <c r="M36" s="10"/>
    </row>
    <row r="37" spans="2:13" ht="12.75">
      <c r="B37" s="8"/>
      <c r="C37" s="8"/>
      <c r="D37" s="9"/>
      <c r="E37" s="16"/>
      <c r="F37" s="17"/>
      <c r="G37" s="10"/>
      <c r="H37" s="10"/>
      <c r="I37" s="10"/>
      <c r="J37" s="10"/>
      <c r="K37" s="10"/>
      <c r="L37" s="10"/>
      <c r="M37" s="10"/>
    </row>
    <row r="38" spans="2:13" ht="12.75">
      <c r="B38" s="8"/>
      <c r="C38" s="8"/>
      <c r="D38" s="9"/>
      <c r="E38" s="16"/>
      <c r="F38" s="17"/>
      <c r="G38" s="10"/>
      <c r="H38" s="10"/>
      <c r="I38" s="10"/>
      <c r="J38" s="10"/>
      <c r="K38" s="10"/>
      <c r="L38" s="10"/>
      <c r="M38" s="10"/>
    </row>
    <row r="39" spans="2:13" ht="12.75">
      <c r="B39" s="8"/>
      <c r="C39" s="8"/>
      <c r="D39" s="9"/>
      <c r="E39" s="16"/>
      <c r="F39" s="17"/>
      <c r="G39" s="10"/>
      <c r="H39" s="10"/>
      <c r="I39" s="10"/>
      <c r="J39" s="10"/>
      <c r="K39" s="10"/>
      <c r="L39" s="10"/>
      <c r="M39" s="10"/>
    </row>
    <row r="40" spans="2:13" ht="12.75">
      <c r="B40" s="8"/>
      <c r="C40" s="8"/>
      <c r="D40" s="9"/>
      <c r="E40" s="16"/>
      <c r="F40" s="17"/>
      <c r="G40" s="10"/>
      <c r="H40" s="10"/>
      <c r="I40" s="10"/>
      <c r="J40" s="10"/>
      <c r="K40" s="10"/>
      <c r="L40" s="10"/>
      <c r="M40" s="10"/>
    </row>
    <row r="41" spans="2:13" ht="12.75">
      <c r="B41" s="8"/>
      <c r="C41" s="8"/>
      <c r="D41" s="9"/>
      <c r="E41" s="16"/>
      <c r="F41" s="17"/>
      <c r="G41" s="10"/>
      <c r="H41" s="10"/>
      <c r="I41" s="10"/>
      <c r="J41" s="10"/>
      <c r="K41" s="10"/>
      <c r="L41" s="10"/>
      <c r="M41" s="10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  <rowBreaks count="1" manualBreakCount="1">
    <brk id="2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130" zoomScaleNormal="130" zoomScalePageLayoutView="0" workbookViewId="0" topLeftCell="A1">
      <selection activeCell="L15" sqref="L15"/>
    </sheetView>
  </sheetViews>
  <sheetFormatPr defaultColWidth="9.140625" defaultRowHeight="12.75"/>
  <cols>
    <col min="1" max="1" width="5.7109375" style="0" customWidth="1"/>
    <col min="2" max="3" width="14.57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514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 t="s">
        <v>617</v>
      </c>
      <c r="J3" s="24" t="s">
        <v>540</v>
      </c>
      <c r="K3" s="29" t="s">
        <v>548</v>
      </c>
      <c r="L3" s="30"/>
      <c r="M3" s="30"/>
    </row>
    <row r="4" spans="1:11" ht="12.75">
      <c r="A4" s="32">
        <v>1</v>
      </c>
      <c r="B4" s="25" t="s">
        <v>432</v>
      </c>
      <c r="C4" s="25" t="s">
        <v>368</v>
      </c>
      <c r="D4" s="60" t="s">
        <v>322</v>
      </c>
      <c r="E4" s="32">
        <v>1</v>
      </c>
      <c r="F4" s="32">
        <v>20</v>
      </c>
      <c r="G4" s="32">
        <v>1</v>
      </c>
      <c r="H4" s="32">
        <v>20</v>
      </c>
      <c r="I4" s="55">
        <v>1</v>
      </c>
      <c r="J4" s="32">
        <v>20</v>
      </c>
      <c r="K4" s="32">
        <f>F4+H4+J4</f>
        <v>60</v>
      </c>
    </row>
    <row r="5" spans="1:11" ht="12.75">
      <c r="A5" s="32">
        <v>2</v>
      </c>
      <c r="B5" s="25" t="s">
        <v>593</v>
      </c>
      <c r="C5" s="25" t="s">
        <v>437</v>
      </c>
      <c r="D5" s="60" t="s">
        <v>245</v>
      </c>
      <c r="E5" s="32">
        <v>4</v>
      </c>
      <c r="F5" s="32">
        <v>13</v>
      </c>
      <c r="G5" s="32">
        <v>2</v>
      </c>
      <c r="H5" s="32">
        <v>17</v>
      </c>
      <c r="I5" s="55">
        <v>6</v>
      </c>
      <c r="J5" s="32">
        <v>10</v>
      </c>
      <c r="K5" s="32">
        <f>F5+H5+J5</f>
        <v>40</v>
      </c>
    </row>
    <row r="6" spans="1:11" ht="12.75">
      <c r="A6" s="32">
        <v>3</v>
      </c>
      <c r="B6" s="25" t="s">
        <v>594</v>
      </c>
      <c r="C6" s="25" t="s">
        <v>437</v>
      </c>
      <c r="D6" s="60" t="s">
        <v>245</v>
      </c>
      <c r="E6" s="32">
        <v>5</v>
      </c>
      <c r="F6" s="32">
        <v>11</v>
      </c>
      <c r="G6" s="32">
        <v>3</v>
      </c>
      <c r="H6" s="32">
        <v>15</v>
      </c>
      <c r="I6" s="55">
        <v>4</v>
      </c>
      <c r="J6" s="32">
        <v>13</v>
      </c>
      <c r="K6" s="32">
        <f>F6+H6+J6</f>
        <v>39</v>
      </c>
    </row>
    <row r="7" spans="1:11" ht="12.75">
      <c r="A7" s="32">
        <v>4</v>
      </c>
      <c r="B7" s="25" t="s">
        <v>438</v>
      </c>
      <c r="C7" s="25" t="s">
        <v>159</v>
      </c>
      <c r="D7" s="60" t="s">
        <v>245</v>
      </c>
      <c r="E7" s="32">
        <v>2</v>
      </c>
      <c r="F7" s="32">
        <v>17</v>
      </c>
      <c r="G7" s="32"/>
      <c r="H7" s="32"/>
      <c r="I7" s="55">
        <v>2</v>
      </c>
      <c r="J7" s="32">
        <v>17</v>
      </c>
      <c r="K7" s="32">
        <f>F7+H7+J7</f>
        <v>34</v>
      </c>
    </row>
    <row r="8" spans="1:11" ht="12.75">
      <c r="A8" s="32">
        <v>5</v>
      </c>
      <c r="B8" s="25" t="s">
        <v>451</v>
      </c>
      <c r="C8" s="25" t="s">
        <v>147</v>
      </c>
      <c r="D8" s="60" t="s">
        <v>202</v>
      </c>
      <c r="E8" s="32">
        <v>7</v>
      </c>
      <c r="F8" s="32">
        <v>9</v>
      </c>
      <c r="G8" s="32"/>
      <c r="H8" s="32"/>
      <c r="I8" s="55">
        <v>3</v>
      </c>
      <c r="J8" s="32">
        <v>15</v>
      </c>
      <c r="K8" s="32">
        <f>F8+H8+J8</f>
        <v>24</v>
      </c>
    </row>
    <row r="9" spans="1:11" ht="12.75">
      <c r="A9" s="32">
        <v>6</v>
      </c>
      <c r="B9" s="25" t="s">
        <v>137</v>
      </c>
      <c r="C9" s="25" t="s">
        <v>186</v>
      </c>
      <c r="D9" s="60" t="s">
        <v>202</v>
      </c>
      <c r="E9" s="32">
        <v>8</v>
      </c>
      <c r="F9" s="32">
        <v>8</v>
      </c>
      <c r="G9" s="32">
        <v>4</v>
      </c>
      <c r="H9" s="32">
        <v>13</v>
      </c>
      <c r="I9" s="55"/>
      <c r="J9" s="32"/>
      <c r="K9" s="32">
        <f>F9+H9+J9</f>
        <v>21</v>
      </c>
    </row>
    <row r="10" spans="1:11" ht="12.75">
      <c r="A10" s="32">
        <v>7</v>
      </c>
      <c r="B10" s="25" t="s">
        <v>434</v>
      </c>
      <c r="C10" s="25" t="s">
        <v>29</v>
      </c>
      <c r="D10" s="60" t="s">
        <v>322</v>
      </c>
      <c r="E10" s="32">
        <v>18</v>
      </c>
      <c r="F10" s="32"/>
      <c r="G10" s="32">
        <v>9</v>
      </c>
      <c r="H10" s="32">
        <v>7</v>
      </c>
      <c r="I10" s="55">
        <v>5</v>
      </c>
      <c r="J10" s="32">
        <v>11</v>
      </c>
      <c r="K10" s="32">
        <f>F10+H10+J10</f>
        <v>18</v>
      </c>
    </row>
    <row r="11" spans="1:11" ht="12.75">
      <c r="A11" s="32">
        <v>8</v>
      </c>
      <c r="B11" s="25" t="s">
        <v>443</v>
      </c>
      <c r="C11" s="25" t="s">
        <v>444</v>
      </c>
      <c r="D11" s="60" t="s">
        <v>202</v>
      </c>
      <c r="E11" s="32">
        <v>12</v>
      </c>
      <c r="F11" s="32">
        <v>4</v>
      </c>
      <c r="G11" s="32">
        <v>5</v>
      </c>
      <c r="H11" s="32">
        <v>11</v>
      </c>
      <c r="I11" s="55"/>
      <c r="J11" s="32"/>
      <c r="K11" s="32">
        <f>F11+H11+J11</f>
        <v>15</v>
      </c>
    </row>
    <row r="12" spans="1:11" ht="12.75">
      <c r="A12" s="32"/>
      <c r="B12" s="25" t="s">
        <v>449</v>
      </c>
      <c r="C12" s="25" t="s">
        <v>29</v>
      </c>
      <c r="D12" s="60" t="s">
        <v>202</v>
      </c>
      <c r="E12" s="32">
        <v>9</v>
      </c>
      <c r="F12" s="32">
        <v>7</v>
      </c>
      <c r="G12" s="32">
        <v>8</v>
      </c>
      <c r="H12" s="32">
        <v>8</v>
      </c>
      <c r="I12" s="55"/>
      <c r="J12" s="32"/>
      <c r="K12" s="32">
        <f>F12+H12+J12</f>
        <v>15</v>
      </c>
    </row>
    <row r="13" spans="1:11" ht="12.75">
      <c r="A13" s="32"/>
      <c r="B13" s="25" t="s">
        <v>445</v>
      </c>
      <c r="C13" s="25" t="s">
        <v>180</v>
      </c>
      <c r="D13" s="60" t="s">
        <v>202</v>
      </c>
      <c r="E13" s="32">
        <v>6</v>
      </c>
      <c r="F13" s="32">
        <v>10</v>
      </c>
      <c r="G13" s="32">
        <v>11</v>
      </c>
      <c r="H13" s="32">
        <v>5</v>
      </c>
      <c r="I13" s="55"/>
      <c r="J13" s="32"/>
      <c r="K13" s="32">
        <f>F13+H13+J13</f>
        <v>15</v>
      </c>
    </row>
    <row r="14" spans="1:11" ht="12.75">
      <c r="A14" s="32"/>
      <c r="B14" s="25" t="s">
        <v>448</v>
      </c>
      <c r="C14" s="25" t="s">
        <v>136</v>
      </c>
      <c r="D14" s="60" t="s">
        <v>202</v>
      </c>
      <c r="E14" s="32">
        <v>3</v>
      </c>
      <c r="F14" s="32">
        <v>15</v>
      </c>
      <c r="G14" s="32"/>
      <c r="H14" s="32"/>
      <c r="I14" s="55"/>
      <c r="J14" s="32"/>
      <c r="K14" s="32">
        <f>F14+H14+J14</f>
        <v>15</v>
      </c>
    </row>
    <row r="15" spans="1:11" ht="12.75">
      <c r="A15" s="32">
        <v>12</v>
      </c>
      <c r="B15" s="25" t="s">
        <v>450</v>
      </c>
      <c r="C15" s="25" t="s">
        <v>47</v>
      </c>
      <c r="D15" s="60" t="s">
        <v>202</v>
      </c>
      <c r="E15" s="32">
        <v>11</v>
      </c>
      <c r="F15" s="32">
        <v>5</v>
      </c>
      <c r="G15" s="32">
        <v>7</v>
      </c>
      <c r="H15" s="32">
        <v>9</v>
      </c>
      <c r="I15" s="55"/>
      <c r="J15" s="32"/>
      <c r="K15" s="32">
        <f>F15+H15+J15</f>
        <v>14</v>
      </c>
    </row>
    <row r="16" spans="1:11" ht="12.75">
      <c r="A16" s="32">
        <v>13</v>
      </c>
      <c r="B16" s="25" t="s">
        <v>430</v>
      </c>
      <c r="C16" s="25" t="s">
        <v>147</v>
      </c>
      <c r="D16" s="60" t="s">
        <v>431</v>
      </c>
      <c r="E16" s="32">
        <v>13</v>
      </c>
      <c r="F16" s="32">
        <v>3</v>
      </c>
      <c r="G16" s="32">
        <v>6</v>
      </c>
      <c r="H16" s="32">
        <v>10</v>
      </c>
      <c r="I16" s="55"/>
      <c r="J16" s="32"/>
      <c r="K16" s="32">
        <f>F16+H16+J16</f>
        <v>13</v>
      </c>
    </row>
    <row r="17" spans="1:11" ht="12.75">
      <c r="A17" s="32">
        <v>14</v>
      </c>
      <c r="B17" s="25" t="s">
        <v>447</v>
      </c>
      <c r="C17" s="25" t="s">
        <v>155</v>
      </c>
      <c r="D17" s="60" t="s">
        <v>202</v>
      </c>
      <c r="E17" s="32">
        <v>15</v>
      </c>
      <c r="F17" s="32">
        <v>1</v>
      </c>
      <c r="G17" s="32">
        <v>14</v>
      </c>
      <c r="H17" s="32">
        <v>2</v>
      </c>
      <c r="I17" s="55">
        <v>7</v>
      </c>
      <c r="J17" s="32">
        <v>9</v>
      </c>
      <c r="K17" s="32">
        <f>F17+H17+J17</f>
        <v>12</v>
      </c>
    </row>
    <row r="18" spans="1:11" ht="12.75">
      <c r="A18" s="32">
        <v>15</v>
      </c>
      <c r="B18" s="25" t="s">
        <v>622</v>
      </c>
      <c r="C18" s="25" t="s">
        <v>151</v>
      </c>
      <c r="D18" s="60" t="s">
        <v>624</v>
      </c>
      <c r="E18" s="32"/>
      <c r="F18" s="32"/>
      <c r="G18" s="32"/>
      <c r="H18" s="32"/>
      <c r="I18" s="55">
        <v>8</v>
      </c>
      <c r="J18" s="32">
        <v>8</v>
      </c>
      <c r="K18" s="32">
        <f>F18+H18+J18</f>
        <v>8</v>
      </c>
    </row>
    <row r="19" spans="1:11" ht="12.75">
      <c r="A19" s="32">
        <v>16</v>
      </c>
      <c r="B19" s="25" t="s">
        <v>622</v>
      </c>
      <c r="C19" s="25" t="s">
        <v>623</v>
      </c>
      <c r="D19" s="60" t="s">
        <v>624</v>
      </c>
      <c r="E19" s="32"/>
      <c r="F19" s="32"/>
      <c r="G19" s="32"/>
      <c r="H19" s="32"/>
      <c r="I19" s="55">
        <v>9</v>
      </c>
      <c r="J19" s="32">
        <v>7</v>
      </c>
      <c r="K19" s="32">
        <f>F19+H19+J19</f>
        <v>7</v>
      </c>
    </row>
    <row r="20" spans="1:11" ht="12.75">
      <c r="A20" s="32">
        <v>17</v>
      </c>
      <c r="B20" s="25" t="s">
        <v>442</v>
      </c>
      <c r="C20" s="25" t="s">
        <v>249</v>
      </c>
      <c r="D20" s="60" t="s">
        <v>202</v>
      </c>
      <c r="E20" s="32">
        <v>17</v>
      </c>
      <c r="F20" s="32"/>
      <c r="G20" s="32">
        <v>10</v>
      </c>
      <c r="H20" s="32">
        <v>6</v>
      </c>
      <c r="I20" s="55"/>
      <c r="J20" s="32"/>
      <c r="K20" s="32">
        <f>F20+H20+J20</f>
        <v>6</v>
      </c>
    </row>
    <row r="21" spans="1:11" ht="12.75">
      <c r="A21" s="32"/>
      <c r="B21" s="25" t="s">
        <v>436</v>
      </c>
      <c r="C21" s="25" t="s">
        <v>329</v>
      </c>
      <c r="D21" s="60" t="s">
        <v>245</v>
      </c>
      <c r="E21" s="32">
        <v>14</v>
      </c>
      <c r="F21" s="32">
        <v>2</v>
      </c>
      <c r="G21" s="32">
        <v>12</v>
      </c>
      <c r="H21" s="32">
        <v>4</v>
      </c>
      <c r="I21" s="55"/>
      <c r="J21" s="32"/>
      <c r="K21" s="32">
        <f>F21+H21+J21</f>
        <v>6</v>
      </c>
    </row>
    <row r="22" spans="1:11" ht="12.75">
      <c r="A22" s="32"/>
      <c r="B22" s="25" t="s">
        <v>136</v>
      </c>
      <c r="C22" s="25" t="s">
        <v>439</v>
      </c>
      <c r="D22" s="60" t="s">
        <v>202</v>
      </c>
      <c r="E22" s="32">
        <v>10</v>
      </c>
      <c r="F22" s="32">
        <v>6</v>
      </c>
      <c r="G22" s="32">
        <v>22</v>
      </c>
      <c r="H22" s="32"/>
      <c r="I22" s="55"/>
      <c r="J22" s="32"/>
      <c r="K22" s="32">
        <f>F22+H22+J22</f>
        <v>6</v>
      </c>
    </row>
    <row r="23" spans="1:11" ht="12.75">
      <c r="A23" s="32">
        <v>20</v>
      </c>
      <c r="B23" s="25" t="s">
        <v>595</v>
      </c>
      <c r="C23" s="25" t="s">
        <v>130</v>
      </c>
      <c r="D23" s="60" t="s">
        <v>202</v>
      </c>
      <c r="E23" s="32">
        <v>23</v>
      </c>
      <c r="F23" s="32"/>
      <c r="G23" s="32">
        <v>13</v>
      </c>
      <c r="H23" s="32">
        <v>3</v>
      </c>
      <c r="I23" s="55"/>
      <c r="J23" s="32"/>
      <c r="K23" s="32">
        <f>F23+H23+J23</f>
        <v>3</v>
      </c>
    </row>
    <row r="24" spans="1:11" ht="12.75">
      <c r="A24" s="32">
        <v>21</v>
      </c>
      <c r="B24" s="25" t="s">
        <v>596</v>
      </c>
      <c r="C24" s="25" t="s">
        <v>258</v>
      </c>
      <c r="D24" s="60" t="s">
        <v>586</v>
      </c>
      <c r="E24" s="32"/>
      <c r="F24" s="32"/>
      <c r="G24" s="32">
        <v>15</v>
      </c>
      <c r="H24" s="32">
        <v>1</v>
      </c>
      <c r="I24" s="32"/>
      <c r="J24" s="32"/>
      <c r="K24" s="32">
        <f>F24+H24+J24</f>
        <v>1</v>
      </c>
    </row>
    <row r="25" spans="1:11" ht="12.75">
      <c r="A25" s="32">
        <v>22</v>
      </c>
      <c r="B25" s="25" t="s">
        <v>597</v>
      </c>
      <c r="C25" s="25" t="s">
        <v>307</v>
      </c>
      <c r="D25" s="60" t="s">
        <v>586</v>
      </c>
      <c r="E25" s="32"/>
      <c r="F25" s="32"/>
      <c r="G25" s="32">
        <v>16</v>
      </c>
      <c r="H25" s="32"/>
      <c r="I25" s="32"/>
      <c r="J25" s="32"/>
      <c r="K25" s="32">
        <f>F25+H25+J25</f>
        <v>0</v>
      </c>
    </row>
    <row r="26" spans="1:11" ht="12.75">
      <c r="A26" s="32"/>
      <c r="B26" s="25" t="s">
        <v>435</v>
      </c>
      <c r="C26" s="25" t="s">
        <v>136</v>
      </c>
      <c r="D26" s="60" t="s">
        <v>202</v>
      </c>
      <c r="E26" s="32">
        <v>19</v>
      </c>
      <c r="F26" s="32"/>
      <c r="G26" s="32">
        <v>17</v>
      </c>
      <c r="H26" s="32"/>
      <c r="I26" s="32"/>
      <c r="J26" s="32"/>
      <c r="K26" s="32">
        <f>F26+H26+J26</f>
        <v>0</v>
      </c>
    </row>
    <row r="27" spans="1:11" ht="12.75">
      <c r="A27" s="32"/>
      <c r="B27" s="25" t="s">
        <v>366</v>
      </c>
      <c r="C27" s="25" t="s">
        <v>136</v>
      </c>
      <c r="D27" s="60" t="s">
        <v>202</v>
      </c>
      <c r="E27" s="32">
        <v>21</v>
      </c>
      <c r="F27" s="32"/>
      <c r="G27" s="32">
        <v>18</v>
      </c>
      <c r="H27" s="32"/>
      <c r="I27" s="32"/>
      <c r="J27" s="32"/>
      <c r="K27" s="32">
        <f>F27+H27+J27</f>
        <v>0</v>
      </c>
    </row>
    <row r="28" spans="1:11" ht="12.75">
      <c r="A28" s="32"/>
      <c r="B28" s="25" t="s">
        <v>598</v>
      </c>
      <c r="C28" s="25" t="s">
        <v>6</v>
      </c>
      <c r="D28" s="60" t="s">
        <v>202</v>
      </c>
      <c r="E28" s="32"/>
      <c r="F28" s="32"/>
      <c r="G28" s="32">
        <v>19</v>
      </c>
      <c r="H28" s="32"/>
      <c r="I28" s="32"/>
      <c r="J28" s="32"/>
      <c r="K28" s="32">
        <f>F28+H28+J28</f>
        <v>0</v>
      </c>
    </row>
    <row r="29" spans="1:11" ht="12.75">
      <c r="A29" s="32"/>
      <c r="B29" s="25" t="s">
        <v>440</v>
      </c>
      <c r="C29" s="25" t="s">
        <v>136</v>
      </c>
      <c r="D29" s="60" t="s">
        <v>202</v>
      </c>
      <c r="E29" s="32">
        <v>24</v>
      </c>
      <c r="F29" s="32"/>
      <c r="G29" s="32">
        <v>20</v>
      </c>
      <c r="H29" s="32"/>
      <c r="I29" s="32"/>
      <c r="J29" s="32"/>
      <c r="K29" s="32">
        <f>F29+H29+J29</f>
        <v>0</v>
      </c>
    </row>
    <row r="30" spans="1:11" ht="12.75">
      <c r="A30" s="25"/>
      <c r="B30" s="25" t="s">
        <v>441</v>
      </c>
      <c r="C30" s="25" t="s">
        <v>147</v>
      </c>
      <c r="D30" s="60" t="s">
        <v>202</v>
      </c>
      <c r="E30" s="32">
        <v>22</v>
      </c>
      <c r="F30" s="32"/>
      <c r="G30" s="32">
        <v>21</v>
      </c>
      <c r="H30" s="32"/>
      <c r="I30" s="32"/>
      <c r="J30" s="32"/>
      <c r="K30" s="32">
        <f>F30+H30+J30</f>
        <v>0</v>
      </c>
    </row>
    <row r="31" spans="1:11" ht="12.75">
      <c r="A31" s="25"/>
      <c r="B31" s="25" t="s">
        <v>599</v>
      </c>
      <c r="C31" s="25" t="s">
        <v>6</v>
      </c>
      <c r="D31" s="60" t="s">
        <v>202</v>
      </c>
      <c r="E31" s="32"/>
      <c r="F31" s="32"/>
      <c r="G31" s="32">
        <v>23</v>
      </c>
      <c r="H31" s="32"/>
      <c r="I31" s="32"/>
      <c r="J31" s="32"/>
      <c r="K31" s="32">
        <f>F31+H31+J31</f>
        <v>0</v>
      </c>
    </row>
    <row r="32" spans="1:11" ht="12.75">
      <c r="A32" s="25"/>
      <c r="B32" s="25" t="s">
        <v>446</v>
      </c>
      <c r="C32" s="25" t="s">
        <v>58</v>
      </c>
      <c r="D32" s="60" t="s">
        <v>202</v>
      </c>
      <c r="E32" s="32">
        <v>25</v>
      </c>
      <c r="F32" s="32"/>
      <c r="G32" s="32">
        <v>24</v>
      </c>
      <c r="H32" s="32"/>
      <c r="I32" s="32"/>
      <c r="J32" s="32"/>
      <c r="K32" s="32">
        <f>F32+H32+J32</f>
        <v>0</v>
      </c>
    </row>
    <row r="33" spans="1:11" ht="12.75">
      <c r="A33" s="25"/>
      <c r="B33" s="25" t="s">
        <v>433</v>
      </c>
      <c r="C33" s="25" t="s">
        <v>186</v>
      </c>
      <c r="D33" s="60" t="s">
        <v>245</v>
      </c>
      <c r="E33" s="32">
        <v>16</v>
      </c>
      <c r="F33" s="32"/>
      <c r="G33" s="32"/>
      <c r="H33" s="32"/>
      <c r="I33" s="32"/>
      <c r="J33" s="32"/>
      <c r="K33" s="32">
        <f>F33+H33+J33</f>
        <v>0</v>
      </c>
    </row>
    <row r="34" spans="1:11" ht="12.75">
      <c r="A34" s="25"/>
      <c r="B34" s="25" t="s">
        <v>452</v>
      </c>
      <c r="C34" s="25" t="s">
        <v>536</v>
      </c>
      <c r="D34" s="60" t="s">
        <v>202</v>
      </c>
      <c r="E34" s="32">
        <v>20</v>
      </c>
      <c r="F34" s="32"/>
      <c r="G34" s="32"/>
      <c r="H34" s="32"/>
      <c r="I34" s="32"/>
      <c r="J34" s="32"/>
      <c r="K34" s="32">
        <f>F34+H34+J34</f>
        <v>0</v>
      </c>
    </row>
    <row r="35" spans="1:11" ht="12.75">
      <c r="A35" s="25"/>
      <c r="B35" s="25" t="s">
        <v>515</v>
      </c>
      <c r="C35" s="25" t="s">
        <v>180</v>
      </c>
      <c r="D35" s="60" t="s">
        <v>202</v>
      </c>
      <c r="E35" s="32">
        <v>26</v>
      </c>
      <c r="F35" s="32"/>
      <c r="G35" s="32"/>
      <c r="H35" s="32"/>
      <c r="I35" s="32"/>
      <c r="J35" s="32"/>
      <c r="K35" s="32">
        <f>F35+H35+J35</f>
        <v>0</v>
      </c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5"/>
  <sheetViews>
    <sheetView view="pageBreakPreview" zoomScale="60" zoomScaleNormal="130" zoomScalePageLayoutView="0" workbookViewId="0" topLeftCell="A1">
      <selection activeCell="E3" sqref="E3:J3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1.57421875" style="0" customWidth="1"/>
    <col min="4" max="4" width="12.14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531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/>
      <c r="J3" s="29" t="s">
        <v>548</v>
      </c>
      <c r="K3" s="29"/>
      <c r="L3" s="30"/>
      <c r="M3" s="30"/>
    </row>
    <row r="4" spans="1:11" ht="12.75">
      <c r="A4" s="23">
        <v>1</v>
      </c>
      <c r="B4" s="24" t="s">
        <v>71</v>
      </c>
      <c r="C4" s="24" t="s">
        <v>72</v>
      </c>
      <c r="D4" s="21" t="s">
        <v>13</v>
      </c>
      <c r="E4" s="23">
        <v>2</v>
      </c>
      <c r="F4" s="23">
        <v>17</v>
      </c>
      <c r="G4" s="32">
        <v>1</v>
      </c>
      <c r="H4" s="23">
        <v>20</v>
      </c>
      <c r="I4" s="23"/>
      <c r="J4" s="32">
        <f aca="true" t="shared" si="0" ref="J4:J19">F4+H4</f>
        <v>37</v>
      </c>
      <c r="K4" s="23"/>
    </row>
    <row r="5" spans="1:11" ht="12.75">
      <c r="A5" s="23"/>
      <c r="B5" s="24" t="s">
        <v>65</v>
      </c>
      <c r="C5" s="24" t="s">
        <v>66</v>
      </c>
      <c r="D5" s="21" t="s">
        <v>13</v>
      </c>
      <c r="E5" s="23">
        <v>1</v>
      </c>
      <c r="F5" s="23">
        <v>20</v>
      </c>
      <c r="G5" s="23">
        <v>2</v>
      </c>
      <c r="H5" s="23">
        <v>17</v>
      </c>
      <c r="I5" s="23"/>
      <c r="J5" s="32">
        <f t="shared" si="0"/>
        <v>37</v>
      </c>
      <c r="K5" s="23"/>
    </row>
    <row r="6" spans="1:11" ht="12.75">
      <c r="A6" s="23">
        <v>3</v>
      </c>
      <c r="B6" s="24" t="s">
        <v>37</v>
      </c>
      <c r="C6" s="24" t="s">
        <v>38</v>
      </c>
      <c r="D6" s="21" t="s">
        <v>13</v>
      </c>
      <c r="E6" s="23">
        <v>3</v>
      </c>
      <c r="F6" s="23">
        <v>15</v>
      </c>
      <c r="G6" s="32">
        <v>4</v>
      </c>
      <c r="H6" s="23">
        <v>13</v>
      </c>
      <c r="I6" s="23"/>
      <c r="J6" s="32">
        <f t="shared" si="0"/>
        <v>28</v>
      </c>
      <c r="K6" s="23"/>
    </row>
    <row r="7" spans="1:11" ht="12.75">
      <c r="A7" s="23">
        <v>4</v>
      </c>
      <c r="B7" s="24" t="s">
        <v>63</v>
      </c>
      <c r="C7" s="24" t="s">
        <v>64</v>
      </c>
      <c r="D7" s="21" t="s">
        <v>17</v>
      </c>
      <c r="E7" s="23">
        <v>8</v>
      </c>
      <c r="F7" s="23">
        <v>8</v>
      </c>
      <c r="G7" s="23">
        <v>3</v>
      </c>
      <c r="H7" s="23">
        <v>15</v>
      </c>
      <c r="I7" s="23"/>
      <c r="J7" s="32">
        <f t="shared" si="0"/>
        <v>23</v>
      </c>
      <c r="K7" s="23"/>
    </row>
    <row r="8" spans="1:11" ht="12.75">
      <c r="A8" s="23">
        <v>5</v>
      </c>
      <c r="B8" s="24" t="s">
        <v>61</v>
      </c>
      <c r="C8" s="24" t="s">
        <v>62</v>
      </c>
      <c r="D8" s="21" t="s">
        <v>17</v>
      </c>
      <c r="E8" s="23">
        <v>9</v>
      </c>
      <c r="F8" s="23">
        <v>7</v>
      </c>
      <c r="G8" s="23">
        <v>5</v>
      </c>
      <c r="H8" s="23">
        <v>11</v>
      </c>
      <c r="I8" s="23"/>
      <c r="J8" s="32">
        <f t="shared" si="0"/>
        <v>18</v>
      </c>
      <c r="K8" s="23"/>
    </row>
    <row r="9" spans="1:11" ht="12.75">
      <c r="A9" s="23">
        <v>6</v>
      </c>
      <c r="B9" s="24" t="s">
        <v>69</v>
      </c>
      <c r="C9" s="24" t="s">
        <v>15</v>
      </c>
      <c r="D9" s="21" t="s">
        <v>17</v>
      </c>
      <c r="E9" s="23">
        <v>11</v>
      </c>
      <c r="F9" s="23">
        <v>5</v>
      </c>
      <c r="G9" s="32">
        <v>8</v>
      </c>
      <c r="H9" s="23">
        <v>8</v>
      </c>
      <c r="I9" s="23"/>
      <c r="J9" s="32">
        <f t="shared" si="0"/>
        <v>13</v>
      </c>
      <c r="K9" s="23"/>
    </row>
    <row r="10" spans="1:11" ht="12.75">
      <c r="A10" s="23"/>
      <c r="B10" s="25" t="s">
        <v>50</v>
      </c>
      <c r="C10" s="25" t="s">
        <v>15</v>
      </c>
      <c r="D10" s="21" t="s">
        <v>13</v>
      </c>
      <c r="E10" s="23">
        <v>4</v>
      </c>
      <c r="F10" s="23">
        <v>13</v>
      </c>
      <c r="G10" s="32"/>
      <c r="H10" s="23"/>
      <c r="I10" s="23"/>
      <c r="J10" s="32">
        <f t="shared" si="0"/>
        <v>13</v>
      </c>
      <c r="K10" s="23"/>
    </row>
    <row r="11" spans="1:11" ht="12.75">
      <c r="A11" s="23">
        <v>8</v>
      </c>
      <c r="B11" s="24" t="s">
        <v>67</v>
      </c>
      <c r="C11" s="24" t="s">
        <v>62</v>
      </c>
      <c r="D11" s="21" t="s">
        <v>17</v>
      </c>
      <c r="E11" s="23">
        <v>10</v>
      </c>
      <c r="F11" s="23">
        <v>6</v>
      </c>
      <c r="G11" s="23">
        <v>11</v>
      </c>
      <c r="H11" s="23">
        <v>5</v>
      </c>
      <c r="I11" s="23"/>
      <c r="J11" s="32">
        <f t="shared" si="0"/>
        <v>11</v>
      </c>
      <c r="K11" s="23"/>
    </row>
    <row r="12" spans="1:11" ht="12.75">
      <c r="A12" s="24"/>
      <c r="B12" s="24" t="s">
        <v>70</v>
      </c>
      <c r="C12" s="24" t="s">
        <v>46</v>
      </c>
      <c r="D12" s="21" t="s">
        <v>13</v>
      </c>
      <c r="E12" s="23">
        <v>5</v>
      </c>
      <c r="F12" s="23">
        <v>11</v>
      </c>
      <c r="G12" s="32"/>
      <c r="H12" s="23"/>
      <c r="I12" s="23"/>
      <c r="J12" s="32">
        <f t="shared" si="0"/>
        <v>11</v>
      </c>
      <c r="K12" s="23"/>
    </row>
    <row r="13" spans="1:11" ht="12.75">
      <c r="A13" s="23">
        <v>10</v>
      </c>
      <c r="B13" s="24" t="s">
        <v>549</v>
      </c>
      <c r="C13" s="24" t="s">
        <v>244</v>
      </c>
      <c r="D13" s="21" t="s">
        <v>13</v>
      </c>
      <c r="E13" s="23"/>
      <c r="F13" s="23"/>
      <c r="G13" s="32">
        <v>6</v>
      </c>
      <c r="H13" s="23">
        <v>10</v>
      </c>
      <c r="I13" s="23"/>
      <c r="J13" s="32">
        <f t="shared" si="0"/>
        <v>10</v>
      </c>
      <c r="K13" s="23"/>
    </row>
    <row r="14" spans="1:11" ht="12.75">
      <c r="A14" s="23"/>
      <c r="B14" s="24" t="s">
        <v>36</v>
      </c>
      <c r="C14" s="24" t="s">
        <v>23</v>
      </c>
      <c r="D14" s="21" t="s">
        <v>13</v>
      </c>
      <c r="E14" s="23">
        <v>12</v>
      </c>
      <c r="F14" s="23">
        <v>4</v>
      </c>
      <c r="G14" s="32">
        <v>10</v>
      </c>
      <c r="H14" s="23">
        <v>6</v>
      </c>
      <c r="I14" s="23"/>
      <c r="J14" s="32">
        <f t="shared" si="0"/>
        <v>10</v>
      </c>
      <c r="K14" s="23"/>
    </row>
    <row r="15" spans="1:11" ht="12.75">
      <c r="A15" s="24"/>
      <c r="B15" s="25" t="s">
        <v>10</v>
      </c>
      <c r="C15" s="24" t="s">
        <v>54</v>
      </c>
      <c r="D15" s="21" t="s">
        <v>13</v>
      </c>
      <c r="E15" s="23">
        <v>6</v>
      </c>
      <c r="F15" s="23">
        <v>10</v>
      </c>
      <c r="G15" s="32"/>
      <c r="H15" s="23"/>
      <c r="I15" s="23"/>
      <c r="J15" s="32">
        <f t="shared" si="0"/>
        <v>10</v>
      </c>
      <c r="K15" s="23"/>
    </row>
    <row r="16" spans="1:11" ht="12.75">
      <c r="A16" s="23">
        <v>13</v>
      </c>
      <c r="B16" s="24" t="s">
        <v>550</v>
      </c>
      <c r="C16" s="24" t="s">
        <v>46</v>
      </c>
      <c r="D16" s="21" t="s">
        <v>17</v>
      </c>
      <c r="E16" s="23"/>
      <c r="F16" s="23"/>
      <c r="G16" s="32">
        <v>7</v>
      </c>
      <c r="H16" s="23">
        <v>9</v>
      </c>
      <c r="I16" s="23"/>
      <c r="J16" s="32">
        <f t="shared" si="0"/>
        <v>9</v>
      </c>
      <c r="K16" s="23"/>
    </row>
    <row r="17" spans="2:13" ht="12.75">
      <c r="B17" s="19" t="s">
        <v>59</v>
      </c>
      <c r="C17" s="19" t="s">
        <v>60</v>
      </c>
      <c r="D17" s="21" t="s">
        <v>17</v>
      </c>
      <c r="E17" s="7">
        <v>7</v>
      </c>
      <c r="F17" s="7">
        <v>9</v>
      </c>
      <c r="G17" s="7"/>
      <c r="H17" s="7"/>
      <c r="I17" s="7"/>
      <c r="J17" s="32">
        <f t="shared" si="0"/>
        <v>9</v>
      </c>
      <c r="K17" s="7"/>
      <c r="L17" s="7"/>
      <c r="M17" s="23"/>
    </row>
    <row r="18" spans="1:13" ht="12.75">
      <c r="A18" s="2">
        <v>15</v>
      </c>
      <c r="B18" s="18" t="s">
        <v>551</v>
      </c>
      <c r="C18" s="18" t="s">
        <v>485</v>
      </c>
      <c r="D18" s="21" t="s">
        <v>17</v>
      </c>
      <c r="E18" s="10"/>
      <c r="F18" s="10"/>
      <c r="G18" s="11">
        <v>9</v>
      </c>
      <c r="H18" s="10">
        <v>7</v>
      </c>
      <c r="I18" s="10"/>
      <c r="J18" s="32">
        <f t="shared" si="0"/>
        <v>7</v>
      </c>
      <c r="K18" s="10"/>
      <c r="L18" s="10"/>
      <c r="M18" s="23"/>
    </row>
    <row r="19" spans="1:13" ht="12.75">
      <c r="A19" s="2"/>
      <c r="B19" s="18" t="s">
        <v>68</v>
      </c>
      <c r="C19" s="18" t="s">
        <v>49</v>
      </c>
      <c r="D19" s="21" t="s">
        <v>17</v>
      </c>
      <c r="E19" s="10">
        <v>13</v>
      </c>
      <c r="F19" s="10">
        <v>3</v>
      </c>
      <c r="G19" s="10">
        <v>12</v>
      </c>
      <c r="H19" s="7">
        <v>4</v>
      </c>
      <c r="I19" s="10"/>
      <c r="J19" s="32">
        <f t="shared" si="0"/>
        <v>7</v>
      </c>
      <c r="K19" s="10"/>
      <c r="L19" s="10"/>
      <c r="M19" s="23"/>
    </row>
    <row r="20" spans="2:13" ht="12.75">
      <c r="B20" s="8"/>
      <c r="C20" s="8"/>
      <c r="D20" s="9"/>
      <c r="E20" s="10"/>
      <c r="F20" s="10"/>
      <c r="G20" s="11"/>
      <c r="H20" s="10"/>
      <c r="I20" s="10"/>
      <c r="J20" s="11"/>
      <c r="K20" s="10"/>
      <c r="L20" s="10"/>
      <c r="M20" s="10"/>
    </row>
    <row r="21" spans="2:13" ht="12.75">
      <c r="B21" s="8"/>
      <c r="C21" s="8"/>
      <c r="D21" s="9"/>
      <c r="E21" s="10"/>
      <c r="F21" s="10"/>
      <c r="G21" s="11"/>
      <c r="H21" s="10"/>
      <c r="I21" s="10"/>
      <c r="J21" s="11"/>
      <c r="K21" s="10"/>
      <c r="L21" s="10"/>
      <c r="M21" s="10"/>
    </row>
    <row r="22" spans="2:13" ht="12.75">
      <c r="B22" s="8"/>
      <c r="C22" s="8"/>
      <c r="D22" s="9"/>
      <c r="E22" s="10"/>
      <c r="F22" s="10"/>
      <c r="G22" s="11"/>
      <c r="H22" s="7"/>
      <c r="I22" s="10"/>
      <c r="J22" s="11"/>
      <c r="K22" s="10"/>
      <c r="L22" s="10"/>
      <c r="M22" s="10"/>
    </row>
    <row r="23" spans="2:13" ht="12.75">
      <c r="B23" s="8"/>
      <c r="C23" s="8"/>
      <c r="D23" s="9"/>
      <c r="E23" s="10"/>
      <c r="F23" s="10"/>
      <c r="G23" s="11"/>
      <c r="H23" s="7"/>
      <c r="I23" s="10"/>
      <c r="J23" s="11"/>
      <c r="K23" s="10"/>
      <c r="L23" s="10"/>
      <c r="M23" s="10"/>
    </row>
    <row r="24" spans="2:13" ht="12.75">
      <c r="B24" s="8"/>
      <c r="C24" s="8"/>
      <c r="D24" s="9"/>
      <c r="E24" s="10"/>
      <c r="F24" s="10"/>
      <c r="G24" s="11"/>
      <c r="H24" s="10"/>
      <c r="I24" s="10"/>
      <c r="J24" s="11"/>
      <c r="K24" s="10"/>
      <c r="L24" s="10"/>
      <c r="M24" s="10"/>
    </row>
    <row r="25" spans="2:13" ht="12.75">
      <c r="B25" s="8"/>
      <c r="C25" s="8"/>
      <c r="D25" s="9"/>
      <c r="E25" s="10"/>
      <c r="F25" s="10"/>
      <c r="G25" s="11"/>
      <c r="H25" s="7"/>
      <c r="I25" s="10"/>
      <c r="J25" s="11"/>
      <c r="K25" s="10"/>
      <c r="L25" s="10"/>
      <c r="M25" s="10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"/>
  <sheetViews>
    <sheetView view="pageBreakPreview" zoomScale="60" zoomScaleNormal="130" zoomScalePageLayoutView="0" workbookViewId="0" topLeftCell="A3">
      <selection activeCell="E3" sqref="E3:J3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9.00390625" style="0" customWidth="1"/>
    <col min="4" max="4" width="15.57421875" style="1" customWidth="1"/>
    <col min="5" max="6" width="7.8515625" style="2" customWidth="1"/>
    <col min="7" max="12" width="9.140625" style="2" customWidth="1"/>
    <col min="13" max="13" width="12.28125" style="2" customWidth="1"/>
  </cols>
  <sheetData>
    <row r="2" spans="2:13" s="3" customFormat="1" ht="12.75">
      <c r="B2" s="4" t="s">
        <v>0</v>
      </c>
      <c r="C2" s="52" t="s">
        <v>532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/>
      <c r="J3" s="29" t="s">
        <v>548</v>
      </c>
      <c r="K3" s="29"/>
      <c r="L3" s="39"/>
      <c r="M3" s="6"/>
    </row>
    <row r="4" spans="1:11" ht="12.75">
      <c r="A4" s="23">
        <v>1</v>
      </c>
      <c r="B4" s="26" t="s">
        <v>333</v>
      </c>
      <c r="C4" s="26" t="s">
        <v>253</v>
      </c>
      <c r="D4" s="21" t="s">
        <v>13</v>
      </c>
      <c r="E4" s="23">
        <v>2</v>
      </c>
      <c r="F4" s="23">
        <v>17</v>
      </c>
      <c r="G4" s="23">
        <v>1</v>
      </c>
      <c r="H4" s="23">
        <v>20</v>
      </c>
      <c r="I4" s="23"/>
      <c r="J4" s="23">
        <f aca="true" t="shared" si="0" ref="J4:J27">F4+H4</f>
        <v>37</v>
      </c>
      <c r="K4" s="23"/>
    </row>
    <row r="5" spans="1:11" ht="12.75">
      <c r="A5" s="23">
        <v>2</v>
      </c>
      <c r="B5" s="26" t="s">
        <v>512</v>
      </c>
      <c r="C5" s="26" t="s">
        <v>155</v>
      </c>
      <c r="D5" s="21" t="s">
        <v>75</v>
      </c>
      <c r="E5" s="23">
        <v>3</v>
      </c>
      <c r="F5" s="23">
        <v>15</v>
      </c>
      <c r="G5" s="23">
        <v>2</v>
      </c>
      <c r="H5" s="23">
        <v>17</v>
      </c>
      <c r="I5" s="23"/>
      <c r="J5" s="23">
        <f t="shared" si="0"/>
        <v>32</v>
      </c>
      <c r="K5" s="23"/>
    </row>
    <row r="6" spans="1:11" ht="12.75">
      <c r="A6" s="23">
        <v>3</v>
      </c>
      <c r="B6" s="26" t="s">
        <v>513</v>
      </c>
      <c r="C6" s="26" t="s">
        <v>21</v>
      </c>
      <c r="D6" s="21" t="s">
        <v>13</v>
      </c>
      <c r="E6" s="23">
        <v>1</v>
      </c>
      <c r="F6" s="23">
        <v>20</v>
      </c>
      <c r="G6" s="23">
        <v>7</v>
      </c>
      <c r="H6" s="23">
        <v>9</v>
      </c>
      <c r="I6" s="32"/>
      <c r="J6" s="23">
        <f t="shared" si="0"/>
        <v>29</v>
      </c>
      <c r="K6" s="23"/>
    </row>
    <row r="7" spans="1:11" ht="12.75">
      <c r="A7" s="23">
        <v>4</v>
      </c>
      <c r="B7" s="26" t="s">
        <v>508</v>
      </c>
      <c r="C7" s="26" t="s">
        <v>437</v>
      </c>
      <c r="D7" s="21" t="s">
        <v>17</v>
      </c>
      <c r="E7" s="23">
        <v>8</v>
      </c>
      <c r="F7" s="23">
        <v>8</v>
      </c>
      <c r="G7" s="23">
        <v>3</v>
      </c>
      <c r="H7" s="23">
        <v>15</v>
      </c>
      <c r="I7" s="23"/>
      <c r="J7" s="23">
        <f t="shared" si="0"/>
        <v>23</v>
      </c>
      <c r="K7" s="23"/>
    </row>
    <row r="8" spans="1:11" ht="12.75">
      <c r="A8" s="23">
        <v>5</v>
      </c>
      <c r="B8" s="26" t="s">
        <v>501</v>
      </c>
      <c r="C8" s="26" t="s">
        <v>136</v>
      </c>
      <c r="D8" s="21" t="s">
        <v>17</v>
      </c>
      <c r="E8" s="23">
        <v>5</v>
      </c>
      <c r="F8" s="23">
        <v>11</v>
      </c>
      <c r="G8" s="23">
        <v>6</v>
      </c>
      <c r="H8" s="23">
        <v>10</v>
      </c>
      <c r="I8" s="23"/>
      <c r="J8" s="23">
        <f t="shared" si="0"/>
        <v>21</v>
      </c>
      <c r="K8" s="23"/>
    </row>
    <row r="9" spans="1:11" ht="12.75">
      <c r="A9" s="23">
        <v>6</v>
      </c>
      <c r="B9" s="26" t="s">
        <v>504</v>
      </c>
      <c r="C9" s="26" t="s">
        <v>505</v>
      </c>
      <c r="D9" s="21" t="s">
        <v>17</v>
      </c>
      <c r="E9" s="23">
        <v>10</v>
      </c>
      <c r="F9" s="23">
        <v>6</v>
      </c>
      <c r="G9" s="23">
        <v>4</v>
      </c>
      <c r="H9" s="23">
        <v>13</v>
      </c>
      <c r="I9" s="23"/>
      <c r="J9" s="23">
        <f t="shared" si="0"/>
        <v>19</v>
      </c>
      <c r="K9" s="23"/>
    </row>
    <row r="10" spans="1:11" ht="12.75">
      <c r="A10" s="23">
        <v>7</v>
      </c>
      <c r="B10" s="25" t="s">
        <v>55</v>
      </c>
      <c r="C10" s="25" t="s">
        <v>56</v>
      </c>
      <c r="D10" s="21" t="s">
        <v>13</v>
      </c>
      <c r="E10" s="23">
        <v>6</v>
      </c>
      <c r="F10" s="23">
        <v>10</v>
      </c>
      <c r="G10" s="23">
        <v>8</v>
      </c>
      <c r="H10" s="23">
        <v>8</v>
      </c>
      <c r="I10" s="23"/>
      <c r="J10" s="23">
        <f t="shared" si="0"/>
        <v>18</v>
      </c>
      <c r="K10" s="23"/>
    </row>
    <row r="11" spans="1:11" ht="12.75">
      <c r="A11" s="23">
        <v>8</v>
      </c>
      <c r="B11" s="26" t="s">
        <v>506</v>
      </c>
      <c r="C11" s="26" t="s">
        <v>58</v>
      </c>
      <c r="D11" s="21" t="s">
        <v>13</v>
      </c>
      <c r="E11" s="23">
        <v>12</v>
      </c>
      <c r="F11" s="23">
        <v>4</v>
      </c>
      <c r="G11" s="23">
        <v>5</v>
      </c>
      <c r="H11" s="23">
        <v>11</v>
      </c>
      <c r="I11" s="23"/>
      <c r="J11" s="23">
        <f t="shared" si="0"/>
        <v>15</v>
      </c>
      <c r="K11" s="23"/>
    </row>
    <row r="12" spans="1:11" ht="12.75">
      <c r="A12" s="23"/>
      <c r="B12" s="26" t="s">
        <v>511</v>
      </c>
      <c r="C12" s="26" t="s">
        <v>136</v>
      </c>
      <c r="D12" s="21" t="s">
        <v>75</v>
      </c>
      <c r="E12" s="23">
        <v>7</v>
      </c>
      <c r="F12" s="23">
        <v>9</v>
      </c>
      <c r="G12" s="23">
        <v>10</v>
      </c>
      <c r="H12" s="23">
        <v>6</v>
      </c>
      <c r="I12" s="23"/>
      <c r="J12" s="23">
        <f t="shared" si="0"/>
        <v>15</v>
      </c>
      <c r="K12" s="23"/>
    </row>
    <row r="13" spans="1:11" ht="12.75">
      <c r="A13" s="23">
        <v>10</v>
      </c>
      <c r="B13" s="26" t="s">
        <v>294</v>
      </c>
      <c r="C13" s="26" t="s">
        <v>372</v>
      </c>
      <c r="D13" s="21" t="s">
        <v>13</v>
      </c>
      <c r="E13" s="23">
        <v>4</v>
      </c>
      <c r="F13" s="23">
        <v>13</v>
      </c>
      <c r="G13" s="23"/>
      <c r="H13" s="23"/>
      <c r="I13" s="23"/>
      <c r="J13" s="23">
        <f t="shared" si="0"/>
        <v>13</v>
      </c>
      <c r="K13" s="23"/>
    </row>
    <row r="14" spans="1:11" ht="12.75">
      <c r="A14" s="23">
        <v>11</v>
      </c>
      <c r="B14" s="26" t="s">
        <v>319</v>
      </c>
      <c r="C14" s="26" t="s">
        <v>58</v>
      </c>
      <c r="D14" s="21" t="s">
        <v>17</v>
      </c>
      <c r="E14" s="23">
        <v>9</v>
      </c>
      <c r="F14" s="23">
        <v>7</v>
      </c>
      <c r="G14" s="23">
        <v>13</v>
      </c>
      <c r="H14" s="23">
        <v>3</v>
      </c>
      <c r="I14" s="23"/>
      <c r="J14" s="23">
        <f t="shared" si="0"/>
        <v>10</v>
      </c>
      <c r="K14" s="23"/>
    </row>
    <row r="15" spans="1:11" ht="12.75">
      <c r="A15" s="23">
        <v>12</v>
      </c>
      <c r="B15" s="38" t="s">
        <v>552</v>
      </c>
      <c r="C15" s="38" t="s">
        <v>169</v>
      </c>
      <c r="D15" s="21" t="s">
        <v>75</v>
      </c>
      <c r="E15" s="23"/>
      <c r="F15" s="23"/>
      <c r="G15" s="23">
        <v>9</v>
      </c>
      <c r="H15" s="23">
        <v>7</v>
      </c>
      <c r="I15" s="23"/>
      <c r="J15" s="23">
        <f t="shared" si="0"/>
        <v>7</v>
      </c>
      <c r="K15" s="23"/>
    </row>
    <row r="16" spans="1:11" ht="12.75">
      <c r="A16" s="23"/>
      <c r="B16" s="25" t="s">
        <v>52</v>
      </c>
      <c r="C16" s="25" t="s">
        <v>51</v>
      </c>
      <c r="D16" s="21" t="s">
        <v>13</v>
      </c>
      <c r="E16" s="23">
        <v>14</v>
      </c>
      <c r="F16" s="23">
        <v>2</v>
      </c>
      <c r="G16" s="23">
        <v>11</v>
      </c>
      <c r="H16" s="23">
        <v>5</v>
      </c>
      <c r="I16" s="23"/>
      <c r="J16" s="23">
        <f t="shared" si="0"/>
        <v>7</v>
      </c>
      <c r="K16" s="23"/>
    </row>
    <row r="17" spans="1:11" ht="12.75">
      <c r="A17" s="23">
        <v>14</v>
      </c>
      <c r="B17" s="24" t="s">
        <v>39</v>
      </c>
      <c r="C17" s="24" t="s">
        <v>40</v>
      </c>
      <c r="D17" s="21" t="s">
        <v>13</v>
      </c>
      <c r="E17" s="23">
        <v>11</v>
      </c>
      <c r="F17" s="23">
        <v>5</v>
      </c>
      <c r="G17" s="23"/>
      <c r="H17" s="23"/>
      <c r="I17" s="23"/>
      <c r="J17" s="23">
        <f t="shared" si="0"/>
        <v>5</v>
      </c>
      <c r="K17" s="23"/>
    </row>
    <row r="18" spans="1:11" ht="12.75">
      <c r="A18" s="23">
        <v>15</v>
      </c>
      <c r="B18" s="26" t="s">
        <v>503</v>
      </c>
      <c r="C18" s="26" t="s">
        <v>502</v>
      </c>
      <c r="D18" s="21" t="s">
        <v>17</v>
      </c>
      <c r="E18" s="23">
        <v>17</v>
      </c>
      <c r="F18" s="23"/>
      <c r="G18" s="23">
        <v>12</v>
      </c>
      <c r="H18" s="23">
        <v>4</v>
      </c>
      <c r="I18" s="23"/>
      <c r="J18" s="23">
        <f t="shared" si="0"/>
        <v>4</v>
      </c>
      <c r="K18" s="23"/>
    </row>
    <row r="19" spans="1:11" ht="12.75">
      <c r="A19" s="23">
        <v>16</v>
      </c>
      <c r="B19" s="25" t="s">
        <v>57</v>
      </c>
      <c r="C19" s="25" t="s">
        <v>58</v>
      </c>
      <c r="D19" s="21" t="s">
        <v>13</v>
      </c>
      <c r="E19" s="23">
        <v>13</v>
      </c>
      <c r="F19" s="23">
        <v>3</v>
      </c>
      <c r="G19" s="23">
        <v>18</v>
      </c>
      <c r="H19" s="23"/>
      <c r="I19" s="23"/>
      <c r="J19" s="23">
        <f t="shared" si="0"/>
        <v>3</v>
      </c>
      <c r="K19" s="23"/>
    </row>
    <row r="20" spans="1:11" ht="12.75">
      <c r="A20" s="23">
        <v>17</v>
      </c>
      <c r="B20" s="26" t="s">
        <v>500</v>
      </c>
      <c r="C20" s="24" t="s">
        <v>533</v>
      </c>
      <c r="D20" s="21" t="s">
        <v>17</v>
      </c>
      <c r="E20" s="23">
        <v>19</v>
      </c>
      <c r="F20" s="23"/>
      <c r="G20" s="23">
        <v>14</v>
      </c>
      <c r="H20" s="23">
        <v>2</v>
      </c>
      <c r="I20" s="23"/>
      <c r="J20" s="23">
        <f t="shared" si="0"/>
        <v>2</v>
      </c>
      <c r="K20" s="23"/>
    </row>
    <row r="21" spans="1:11" ht="12.75">
      <c r="A21" s="23">
        <v>18</v>
      </c>
      <c r="B21" s="38" t="s">
        <v>553</v>
      </c>
      <c r="C21" s="38" t="s">
        <v>554</v>
      </c>
      <c r="D21" s="21" t="s">
        <v>13</v>
      </c>
      <c r="E21" s="23"/>
      <c r="F21" s="23"/>
      <c r="G21" s="23">
        <v>15</v>
      </c>
      <c r="H21" s="23">
        <v>1</v>
      </c>
      <c r="I21" s="23"/>
      <c r="J21" s="23">
        <f t="shared" si="0"/>
        <v>1</v>
      </c>
      <c r="K21" s="23"/>
    </row>
    <row r="22" spans="1:11" ht="12.75">
      <c r="A22" s="23"/>
      <c r="B22" s="25" t="s">
        <v>53</v>
      </c>
      <c r="C22" s="25" t="s">
        <v>31</v>
      </c>
      <c r="D22" s="21" t="s">
        <v>13</v>
      </c>
      <c r="E22" s="23">
        <v>15</v>
      </c>
      <c r="F22" s="23">
        <v>1</v>
      </c>
      <c r="G22" s="23">
        <v>16</v>
      </c>
      <c r="H22" s="23"/>
      <c r="I22" s="23"/>
      <c r="J22" s="23">
        <f t="shared" si="0"/>
        <v>1</v>
      </c>
      <c r="K22" s="23"/>
    </row>
    <row r="23" spans="1:11" ht="12.75">
      <c r="A23" s="23">
        <v>20</v>
      </c>
      <c r="B23" s="24" t="s">
        <v>534</v>
      </c>
      <c r="C23" s="24" t="s">
        <v>47</v>
      </c>
      <c r="D23" s="21" t="s">
        <v>13</v>
      </c>
      <c r="E23" s="23">
        <v>16</v>
      </c>
      <c r="F23" s="23"/>
      <c r="G23" s="23">
        <v>17</v>
      </c>
      <c r="H23" s="23"/>
      <c r="I23" s="23"/>
      <c r="J23" s="23">
        <f t="shared" si="0"/>
        <v>0</v>
      </c>
      <c r="K23" s="23"/>
    </row>
    <row r="24" spans="1:11" ht="12.75">
      <c r="A24" s="23"/>
      <c r="B24" s="26" t="s">
        <v>375</v>
      </c>
      <c r="C24" s="26" t="s">
        <v>172</v>
      </c>
      <c r="D24" s="21" t="s">
        <v>17</v>
      </c>
      <c r="E24" s="23">
        <v>20</v>
      </c>
      <c r="F24" s="23"/>
      <c r="G24" s="23">
        <v>19</v>
      </c>
      <c r="H24" s="23"/>
      <c r="I24" s="23"/>
      <c r="J24" s="23">
        <f t="shared" si="0"/>
        <v>0</v>
      </c>
      <c r="K24" s="23"/>
    </row>
    <row r="25" spans="1:11" ht="12.75">
      <c r="A25" s="24"/>
      <c r="B25" s="38" t="s">
        <v>555</v>
      </c>
      <c r="C25" s="38" t="s">
        <v>180</v>
      </c>
      <c r="D25" s="21" t="s">
        <v>13</v>
      </c>
      <c r="E25" s="23"/>
      <c r="F25" s="23"/>
      <c r="G25" s="23">
        <v>20</v>
      </c>
      <c r="H25" s="23"/>
      <c r="I25" s="23"/>
      <c r="J25" s="23">
        <f t="shared" si="0"/>
        <v>0</v>
      </c>
      <c r="K25" s="23"/>
    </row>
    <row r="26" spans="1:11" ht="12.75">
      <c r="A26" s="24"/>
      <c r="B26" s="26" t="s">
        <v>507</v>
      </c>
      <c r="C26" s="26" t="s">
        <v>33</v>
      </c>
      <c r="D26" s="21" t="s">
        <v>13</v>
      </c>
      <c r="E26" s="23">
        <v>21</v>
      </c>
      <c r="F26" s="23"/>
      <c r="G26" s="23">
        <v>21</v>
      </c>
      <c r="H26" s="23"/>
      <c r="I26" s="23"/>
      <c r="J26" s="23">
        <f t="shared" si="0"/>
        <v>0</v>
      </c>
      <c r="K26" s="23"/>
    </row>
    <row r="27" spans="1:11" ht="12.75">
      <c r="A27" s="24"/>
      <c r="B27" s="26" t="s">
        <v>510</v>
      </c>
      <c r="C27" s="26" t="s">
        <v>151</v>
      </c>
      <c r="D27" s="21" t="s">
        <v>75</v>
      </c>
      <c r="E27" s="23">
        <v>18</v>
      </c>
      <c r="F27" s="23"/>
      <c r="G27" s="23"/>
      <c r="H27" s="23"/>
      <c r="I27" s="23"/>
      <c r="J27" s="23">
        <f t="shared" si="0"/>
        <v>0</v>
      </c>
      <c r="K27" s="23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7"/>
  <sheetViews>
    <sheetView view="pageBreakPreview" zoomScale="60" zoomScaleNormal="130" zoomScalePageLayoutView="0" workbookViewId="0" topLeftCell="A10">
      <selection activeCell="K13" sqref="K13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3" width="11.00390625" style="0" customWidth="1"/>
    <col min="4" max="4" width="16.14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12" t="s">
        <v>530</v>
      </c>
      <c r="D2" s="13"/>
      <c r="E2" s="14"/>
      <c r="F2" s="14"/>
      <c r="G2" s="14"/>
      <c r="H2" s="14"/>
      <c r="I2" s="14"/>
      <c r="J2" s="14"/>
      <c r="K2" s="14"/>
      <c r="L2" s="14"/>
      <c r="M2" s="15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/>
      <c r="J3" s="29" t="s">
        <v>548</v>
      </c>
      <c r="K3" s="29"/>
      <c r="L3" s="30"/>
      <c r="M3" s="30"/>
    </row>
    <row r="4" spans="1:11" ht="12.75">
      <c r="A4" s="23">
        <v>1</v>
      </c>
      <c r="B4" s="24" t="s">
        <v>93</v>
      </c>
      <c r="C4" s="24" t="s">
        <v>94</v>
      </c>
      <c r="D4" s="21" t="s">
        <v>17</v>
      </c>
      <c r="E4" s="23">
        <v>2</v>
      </c>
      <c r="F4" s="23">
        <v>17</v>
      </c>
      <c r="G4" s="23">
        <v>1</v>
      </c>
      <c r="H4" s="23">
        <v>20</v>
      </c>
      <c r="I4" s="23"/>
      <c r="J4" s="32">
        <f aca="true" t="shared" si="0" ref="J4:J47">F4+H4</f>
        <v>37</v>
      </c>
      <c r="K4" s="23"/>
    </row>
    <row r="5" spans="1:11" ht="12.75">
      <c r="A5" s="23"/>
      <c r="B5" s="24" t="s">
        <v>106</v>
      </c>
      <c r="C5" s="24" t="s">
        <v>107</v>
      </c>
      <c r="D5" s="21" t="s">
        <v>13</v>
      </c>
      <c r="E5" s="23">
        <v>1</v>
      </c>
      <c r="F5" s="23">
        <v>20</v>
      </c>
      <c r="G5" s="23">
        <v>2</v>
      </c>
      <c r="H5" s="23">
        <v>17</v>
      </c>
      <c r="I5" s="23"/>
      <c r="J5" s="32">
        <f t="shared" si="0"/>
        <v>37</v>
      </c>
      <c r="K5" s="23"/>
    </row>
    <row r="6" spans="1:11" ht="12.75">
      <c r="A6" s="23">
        <v>3</v>
      </c>
      <c r="B6" s="24" t="s">
        <v>98</v>
      </c>
      <c r="C6" s="24" t="s">
        <v>99</v>
      </c>
      <c r="D6" s="21" t="s">
        <v>17</v>
      </c>
      <c r="E6" s="23">
        <v>3</v>
      </c>
      <c r="F6" s="23">
        <v>15</v>
      </c>
      <c r="G6" s="23">
        <v>4</v>
      </c>
      <c r="H6" s="2">
        <v>13</v>
      </c>
      <c r="I6" s="23"/>
      <c r="J6" s="32">
        <f t="shared" si="0"/>
        <v>28</v>
      </c>
      <c r="K6" s="23"/>
    </row>
    <row r="7" spans="1:11" ht="12.75">
      <c r="A7" s="23">
        <v>4</v>
      </c>
      <c r="B7" s="24" t="s">
        <v>73</v>
      </c>
      <c r="C7" s="24" t="s">
        <v>74</v>
      </c>
      <c r="D7" s="21" t="s">
        <v>75</v>
      </c>
      <c r="E7" s="23">
        <v>7</v>
      </c>
      <c r="F7" s="23">
        <v>9</v>
      </c>
      <c r="G7" s="23">
        <v>5</v>
      </c>
      <c r="H7" s="23">
        <v>11</v>
      </c>
      <c r="I7" s="23"/>
      <c r="J7" s="32">
        <f t="shared" si="0"/>
        <v>20</v>
      </c>
      <c r="K7" s="23"/>
    </row>
    <row r="8" spans="1:11" ht="12.75">
      <c r="A8" s="23">
        <v>5</v>
      </c>
      <c r="B8" s="24" t="s">
        <v>88</v>
      </c>
      <c r="C8" s="24" t="s">
        <v>49</v>
      </c>
      <c r="D8" s="21" t="s">
        <v>77</v>
      </c>
      <c r="E8" s="23">
        <v>8</v>
      </c>
      <c r="F8" s="23">
        <v>8</v>
      </c>
      <c r="G8" s="23">
        <v>7</v>
      </c>
      <c r="H8" s="23">
        <v>9</v>
      </c>
      <c r="I8" s="23"/>
      <c r="J8" s="32">
        <f t="shared" si="0"/>
        <v>17</v>
      </c>
      <c r="K8" s="23"/>
    </row>
    <row r="9" spans="1:11" ht="12.75">
      <c r="A9" s="23">
        <v>6</v>
      </c>
      <c r="B9" s="25" t="s">
        <v>556</v>
      </c>
      <c r="C9" s="25" t="s">
        <v>19</v>
      </c>
      <c r="D9" s="21" t="s">
        <v>557</v>
      </c>
      <c r="E9" s="23"/>
      <c r="F9" s="23"/>
      <c r="G9" s="23">
        <v>3</v>
      </c>
      <c r="H9" s="23">
        <v>15</v>
      </c>
      <c r="I9" s="23"/>
      <c r="J9" s="32">
        <f t="shared" si="0"/>
        <v>15</v>
      </c>
      <c r="K9" s="23"/>
    </row>
    <row r="10" spans="1:11" ht="12.75">
      <c r="A10" s="23">
        <v>7</v>
      </c>
      <c r="B10" s="25" t="s">
        <v>118</v>
      </c>
      <c r="C10" s="25" t="s">
        <v>119</v>
      </c>
      <c r="D10" s="21" t="s">
        <v>13</v>
      </c>
      <c r="E10" s="23">
        <v>4</v>
      </c>
      <c r="F10" s="23">
        <v>13</v>
      </c>
      <c r="G10" s="23"/>
      <c r="H10" s="23"/>
      <c r="I10" s="23"/>
      <c r="J10" s="32">
        <f t="shared" si="0"/>
        <v>13</v>
      </c>
      <c r="K10" s="23"/>
    </row>
    <row r="11" spans="1:11" ht="12.75">
      <c r="A11" s="23">
        <v>8</v>
      </c>
      <c r="B11" s="25" t="s">
        <v>116</v>
      </c>
      <c r="C11" s="25" t="s">
        <v>117</v>
      </c>
      <c r="D11" s="21" t="s">
        <v>13</v>
      </c>
      <c r="E11" s="23">
        <v>5</v>
      </c>
      <c r="F11" s="23">
        <v>11</v>
      </c>
      <c r="G11" s="23">
        <v>21</v>
      </c>
      <c r="H11" s="23"/>
      <c r="I11" s="23"/>
      <c r="J11" s="32">
        <f t="shared" si="0"/>
        <v>11</v>
      </c>
      <c r="K11" s="23"/>
    </row>
    <row r="12" spans="1:11" ht="12.75">
      <c r="A12" s="23">
        <v>9</v>
      </c>
      <c r="B12" s="24" t="s">
        <v>83</v>
      </c>
      <c r="C12" s="24" t="s">
        <v>84</v>
      </c>
      <c r="D12" s="21" t="s">
        <v>17</v>
      </c>
      <c r="E12" s="23">
        <v>19</v>
      </c>
      <c r="F12" s="23"/>
      <c r="G12" s="23">
        <v>6</v>
      </c>
      <c r="H12" s="23">
        <v>10</v>
      </c>
      <c r="I12" s="23"/>
      <c r="J12" s="32">
        <f t="shared" si="0"/>
        <v>10</v>
      </c>
      <c r="K12" s="23"/>
    </row>
    <row r="13" spans="1:11" ht="12.75">
      <c r="A13" s="23"/>
      <c r="B13" s="24" t="s">
        <v>4</v>
      </c>
      <c r="C13" s="24" t="s">
        <v>60</v>
      </c>
      <c r="D13" s="21" t="s">
        <v>77</v>
      </c>
      <c r="E13" s="23">
        <v>11</v>
      </c>
      <c r="F13" s="23">
        <v>5</v>
      </c>
      <c r="G13" s="23">
        <v>11</v>
      </c>
      <c r="H13" s="23">
        <v>5</v>
      </c>
      <c r="I13" s="23"/>
      <c r="J13" s="32">
        <f t="shared" si="0"/>
        <v>10</v>
      </c>
      <c r="K13" s="23"/>
    </row>
    <row r="14" spans="1:11" ht="12.75">
      <c r="A14" s="23"/>
      <c r="B14" s="24" t="s">
        <v>101</v>
      </c>
      <c r="C14" s="24" t="s">
        <v>46</v>
      </c>
      <c r="D14" s="21" t="s">
        <v>13</v>
      </c>
      <c r="E14" s="23">
        <v>6</v>
      </c>
      <c r="F14" s="23">
        <v>10</v>
      </c>
      <c r="G14" s="23">
        <v>18</v>
      </c>
      <c r="H14" s="23"/>
      <c r="I14" s="23"/>
      <c r="J14" s="32">
        <f t="shared" si="0"/>
        <v>10</v>
      </c>
      <c r="K14" s="23"/>
    </row>
    <row r="15" spans="1:11" ht="12.75">
      <c r="A15" s="23">
        <v>12</v>
      </c>
      <c r="B15" s="25" t="s">
        <v>113</v>
      </c>
      <c r="C15" s="25" t="s">
        <v>84</v>
      </c>
      <c r="D15" s="21" t="s">
        <v>13</v>
      </c>
      <c r="E15" s="23">
        <v>22</v>
      </c>
      <c r="F15" s="23"/>
      <c r="G15" s="23">
        <v>8</v>
      </c>
      <c r="H15" s="23">
        <v>8</v>
      </c>
      <c r="I15" s="23"/>
      <c r="J15" s="32">
        <f t="shared" si="0"/>
        <v>8</v>
      </c>
      <c r="K15" s="23"/>
    </row>
    <row r="16" spans="1:11" ht="12.75">
      <c r="A16" s="23">
        <v>13</v>
      </c>
      <c r="B16" s="24" t="s">
        <v>100</v>
      </c>
      <c r="C16" s="24" t="s">
        <v>78</v>
      </c>
      <c r="D16" s="21" t="s">
        <v>13</v>
      </c>
      <c r="E16" s="23">
        <v>30</v>
      </c>
      <c r="F16" s="23"/>
      <c r="G16" s="23">
        <v>9</v>
      </c>
      <c r="H16" s="23">
        <v>7</v>
      </c>
      <c r="I16" s="23"/>
      <c r="J16" s="32">
        <f t="shared" si="0"/>
        <v>7</v>
      </c>
      <c r="K16" s="23"/>
    </row>
    <row r="17" spans="1:11" ht="12.75">
      <c r="A17" s="23"/>
      <c r="B17" s="24" t="s">
        <v>89</v>
      </c>
      <c r="C17" s="24" t="s">
        <v>90</v>
      </c>
      <c r="D17" s="21" t="s">
        <v>77</v>
      </c>
      <c r="E17" s="23">
        <v>9</v>
      </c>
      <c r="F17" s="23">
        <v>7</v>
      </c>
      <c r="G17" s="23"/>
      <c r="H17" s="23"/>
      <c r="I17" s="23"/>
      <c r="J17" s="32">
        <f t="shared" si="0"/>
        <v>7</v>
      </c>
      <c r="K17" s="23"/>
    </row>
    <row r="18" spans="1:11" ht="12.75">
      <c r="A18" s="23">
        <v>15</v>
      </c>
      <c r="B18" s="25" t="s">
        <v>73</v>
      </c>
      <c r="C18" s="25" t="s">
        <v>123</v>
      </c>
      <c r="D18" s="21" t="s">
        <v>17</v>
      </c>
      <c r="E18" s="23">
        <v>16</v>
      </c>
      <c r="F18" s="23"/>
      <c r="G18" s="23">
        <v>10</v>
      </c>
      <c r="H18" s="23">
        <v>6</v>
      </c>
      <c r="I18" s="23"/>
      <c r="J18" s="32">
        <f t="shared" si="0"/>
        <v>6</v>
      </c>
      <c r="K18" s="23"/>
    </row>
    <row r="19" spans="1:11" ht="12.75">
      <c r="A19" s="23"/>
      <c r="B19" s="24" t="s">
        <v>10</v>
      </c>
      <c r="C19" s="24" t="s">
        <v>78</v>
      </c>
      <c r="D19" s="21" t="s">
        <v>13</v>
      </c>
      <c r="E19" s="23">
        <v>10</v>
      </c>
      <c r="F19" s="23">
        <v>6</v>
      </c>
      <c r="G19" s="23"/>
      <c r="H19" s="23"/>
      <c r="I19" s="23"/>
      <c r="J19" s="32">
        <f t="shared" si="0"/>
        <v>6</v>
      </c>
      <c r="K19" s="23"/>
    </row>
    <row r="20" spans="1:11" ht="12.75">
      <c r="A20" s="23">
        <v>17</v>
      </c>
      <c r="B20" s="25" t="s">
        <v>551</v>
      </c>
      <c r="C20" s="25" t="s">
        <v>90</v>
      </c>
      <c r="D20" s="21" t="s">
        <v>17</v>
      </c>
      <c r="E20" s="23"/>
      <c r="F20" s="23"/>
      <c r="G20" s="23">
        <v>12</v>
      </c>
      <c r="H20" s="23">
        <v>4</v>
      </c>
      <c r="I20" s="23"/>
      <c r="J20" s="32">
        <f t="shared" si="0"/>
        <v>4</v>
      </c>
      <c r="K20" s="23"/>
    </row>
    <row r="21" spans="1:11" ht="12.75">
      <c r="A21" s="23"/>
      <c r="B21" s="24" t="s">
        <v>95</v>
      </c>
      <c r="C21" s="24" t="s">
        <v>49</v>
      </c>
      <c r="D21" s="21" t="s">
        <v>13</v>
      </c>
      <c r="E21" s="23">
        <v>12</v>
      </c>
      <c r="F21" s="23">
        <v>4</v>
      </c>
      <c r="G21" s="23"/>
      <c r="H21" s="23"/>
      <c r="I21" s="23"/>
      <c r="J21" s="32">
        <f t="shared" si="0"/>
        <v>4</v>
      </c>
      <c r="K21" s="23"/>
    </row>
    <row r="22" spans="1:11" ht="12.75">
      <c r="A22" s="23">
        <v>19</v>
      </c>
      <c r="B22" s="24" t="s">
        <v>104</v>
      </c>
      <c r="C22" s="24" t="s">
        <v>105</v>
      </c>
      <c r="D22" s="21" t="s">
        <v>17</v>
      </c>
      <c r="E22" s="23">
        <v>23</v>
      </c>
      <c r="F22" s="23"/>
      <c r="G22" s="23">
        <v>13</v>
      </c>
      <c r="H22" s="23">
        <v>3</v>
      </c>
      <c r="I22" s="23"/>
      <c r="J22" s="32">
        <f t="shared" si="0"/>
        <v>3</v>
      </c>
      <c r="K22" s="23"/>
    </row>
    <row r="23" spans="1:11" ht="12.75">
      <c r="A23" s="23"/>
      <c r="B23" s="25" t="s">
        <v>125</v>
      </c>
      <c r="C23" s="25" t="s">
        <v>78</v>
      </c>
      <c r="D23" s="21" t="s">
        <v>13</v>
      </c>
      <c r="E23" s="23">
        <v>13</v>
      </c>
      <c r="F23" s="23">
        <v>3</v>
      </c>
      <c r="G23" s="23"/>
      <c r="H23" s="23"/>
      <c r="I23" s="23"/>
      <c r="J23" s="32">
        <f t="shared" si="0"/>
        <v>3</v>
      </c>
      <c r="K23" s="23"/>
    </row>
    <row r="24" spans="1:11" ht="12.75">
      <c r="A24" s="23">
        <v>21</v>
      </c>
      <c r="B24" s="25" t="s">
        <v>83</v>
      </c>
      <c r="C24" s="25" t="s">
        <v>49</v>
      </c>
      <c r="D24" s="21" t="s">
        <v>17</v>
      </c>
      <c r="E24" s="23"/>
      <c r="F24" s="23"/>
      <c r="G24" s="23">
        <v>14</v>
      </c>
      <c r="H24" s="23">
        <v>2</v>
      </c>
      <c r="I24" s="23"/>
      <c r="J24" s="32">
        <f t="shared" si="0"/>
        <v>2</v>
      </c>
      <c r="K24" s="23"/>
    </row>
    <row r="25" spans="1:11" ht="12.75">
      <c r="A25" s="23"/>
      <c r="B25" s="25" t="s">
        <v>110</v>
      </c>
      <c r="C25" s="25" t="s">
        <v>111</v>
      </c>
      <c r="D25" s="21" t="s">
        <v>17</v>
      </c>
      <c r="E25" s="23">
        <v>14</v>
      </c>
      <c r="F25" s="23">
        <v>2</v>
      </c>
      <c r="G25" s="23"/>
      <c r="H25" s="23"/>
      <c r="I25" s="23"/>
      <c r="J25" s="32">
        <f t="shared" si="0"/>
        <v>2</v>
      </c>
      <c r="K25" s="23"/>
    </row>
    <row r="26" spans="1:11" ht="12.75">
      <c r="A26" s="23">
        <v>23</v>
      </c>
      <c r="B26" s="25" t="s">
        <v>127</v>
      </c>
      <c r="C26" s="25" t="s">
        <v>15</v>
      </c>
      <c r="D26" s="21" t="s">
        <v>17</v>
      </c>
      <c r="E26" s="23">
        <v>34</v>
      </c>
      <c r="F26" s="23"/>
      <c r="G26" s="23">
        <v>15</v>
      </c>
      <c r="H26" s="23">
        <v>1</v>
      </c>
      <c r="I26" s="23"/>
      <c r="J26" s="32">
        <f t="shared" si="0"/>
        <v>1</v>
      </c>
      <c r="K26" s="23"/>
    </row>
    <row r="27" spans="1:11" ht="12.75">
      <c r="A27" s="23"/>
      <c r="B27" s="25" t="s">
        <v>122</v>
      </c>
      <c r="C27" s="25" t="s">
        <v>123</v>
      </c>
      <c r="D27" s="21" t="s">
        <v>13</v>
      </c>
      <c r="E27" s="23">
        <v>15</v>
      </c>
      <c r="F27" s="23">
        <v>1</v>
      </c>
      <c r="G27" s="23"/>
      <c r="H27" s="23"/>
      <c r="I27" s="23"/>
      <c r="J27" s="32">
        <f t="shared" si="0"/>
        <v>1</v>
      </c>
      <c r="K27" s="23"/>
    </row>
    <row r="28" spans="1:11" ht="12.75">
      <c r="A28" s="23">
        <v>25</v>
      </c>
      <c r="B28" s="25" t="s">
        <v>126</v>
      </c>
      <c r="C28" s="25" t="s">
        <v>87</v>
      </c>
      <c r="D28" s="21" t="s">
        <v>17</v>
      </c>
      <c r="E28" s="23">
        <v>17</v>
      </c>
      <c r="F28" s="23"/>
      <c r="G28" s="23">
        <v>16</v>
      </c>
      <c r="H28" s="23"/>
      <c r="I28" s="23"/>
      <c r="J28" s="32">
        <f t="shared" si="0"/>
        <v>0</v>
      </c>
      <c r="K28" s="23"/>
    </row>
    <row r="29" spans="1:11" ht="12.75">
      <c r="A29" s="23"/>
      <c r="B29" s="24" t="s">
        <v>96</v>
      </c>
      <c r="C29" s="24" t="s">
        <v>97</v>
      </c>
      <c r="D29" s="21" t="s">
        <v>17</v>
      </c>
      <c r="E29" s="23">
        <v>21</v>
      </c>
      <c r="F29" s="23"/>
      <c r="G29" s="23">
        <v>17</v>
      </c>
      <c r="H29" s="23"/>
      <c r="I29" s="23"/>
      <c r="J29" s="32">
        <f t="shared" si="0"/>
        <v>0</v>
      </c>
      <c r="K29" s="23"/>
    </row>
    <row r="30" spans="1:11" ht="12.75">
      <c r="A30" s="23"/>
      <c r="B30" s="24" t="s">
        <v>86</v>
      </c>
      <c r="C30" s="24" t="s">
        <v>87</v>
      </c>
      <c r="D30" s="21" t="s">
        <v>75</v>
      </c>
      <c r="E30" s="23">
        <v>36</v>
      </c>
      <c r="F30" s="23"/>
      <c r="G30" s="23">
        <v>19</v>
      </c>
      <c r="H30" s="23"/>
      <c r="I30" s="23"/>
      <c r="J30" s="32">
        <f t="shared" si="0"/>
        <v>0</v>
      </c>
      <c r="K30" s="23"/>
    </row>
    <row r="31" spans="1:11" ht="12.75">
      <c r="A31" s="23"/>
      <c r="B31" s="24" t="s">
        <v>81</v>
      </c>
      <c r="C31" s="24" t="s">
        <v>82</v>
      </c>
      <c r="D31" s="21" t="s">
        <v>17</v>
      </c>
      <c r="E31" s="23">
        <v>32</v>
      </c>
      <c r="F31" s="23"/>
      <c r="G31" s="23">
        <v>20</v>
      </c>
      <c r="H31" s="23"/>
      <c r="I31" s="23"/>
      <c r="J31" s="32">
        <f t="shared" si="0"/>
        <v>0</v>
      </c>
      <c r="K31" s="23"/>
    </row>
    <row r="32" spans="1:11" ht="12.75">
      <c r="A32" s="23"/>
      <c r="B32" s="25" t="s">
        <v>112</v>
      </c>
      <c r="C32" s="25" t="s">
        <v>78</v>
      </c>
      <c r="D32" s="21" t="s">
        <v>13</v>
      </c>
      <c r="E32" s="23">
        <v>29</v>
      </c>
      <c r="F32" s="23"/>
      <c r="G32" s="23">
        <v>22</v>
      </c>
      <c r="H32" s="23"/>
      <c r="I32" s="23"/>
      <c r="J32" s="32">
        <f t="shared" si="0"/>
        <v>0</v>
      </c>
      <c r="K32" s="23"/>
    </row>
    <row r="33" spans="1:11" ht="12.75">
      <c r="A33" s="23"/>
      <c r="B33" s="25" t="s">
        <v>114</v>
      </c>
      <c r="C33" s="25" t="s">
        <v>115</v>
      </c>
      <c r="D33" s="21" t="s">
        <v>13</v>
      </c>
      <c r="E33" s="23">
        <v>20</v>
      </c>
      <c r="F33" s="23"/>
      <c r="G33" s="23">
        <v>23</v>
      </c>
      <c r="H33" s="23"/>
      <c r="I33" s="23"/>
      <c r="J33" s="32">
        <f t="shared" si="0"/>
        <v>0</v>
      </c>
      <c r="K33" s="23"/>
    </row>
    <row r="34" spans="1:11" ht="12.75">
      <c r="A34" s="23"/>
      <c r="B34" s="25" t="s">
        <v>558</v>
      </c>
      <c r="C34" s="25" t="s">
        <v>121</v>
      </c>
      <c r="D34" s="21" t="s">
        <v>17</v>
      </c>
      <c r="E34" s="23">
        <v>31</v>
      </c>
      <c r="F34" s="23"/>
      <c r="G34" s="23">
        <v>24</v>
      </c>
      <c r="H34" s="23"/>
      <c r="I34" s="23"/>
      <c r="J34" s="32">
        <f t="shared" si="0"/>
        <v>0</v>
      </c>
      <c r="K34" s="23"/>
    </row>
    <row r="35" spans="1:11" ht="12.75">
      <c r="A35" s="23"/>
      <c r="B35" s="25" t="s">
        <v>128</v>
      </c>
      <c r="C35" s="25" t="s">
        <v>15</v>
      </c>
      <c r="D35" s="21" t="s">
        <v>17</v>
      </c>
      <c r="E35" s="23">
        <v>24</v>
      </c>
      <c r="F35" s="23"/>
      <c r="G35" s="23">
        <v>25</v>
      </c>
      <c r="H35" s="23"/>
      <c r="I35" s="23"/>
      <c r="J35" s="32">
        <f t="shared" si="0"/>
        <v>0</v>
      </c>
      <c r="K35" s="23"/>
    </row>
    <row r="36" spans="1:11" ht="12.75">
      <c r="A36" s="23"/>
      <c r="B36" s="25" t="s">
        <v>559</v>
      </c>
      <c r="C36" s="25" t="s">
        <v>19</v>
      </c>
      <c r="D36" s="21" t="s">
        <v>17</v>
      </c>
      <c r="E36" s="23"/>
      <c r="F36" s="23"/>
      <c r="G36" s="23">
        <v>26</v>
      </c>
      <c r="H36" s="23"/>
      <c r="I36" s="23"/>
      <c r="J36" s="32">
        <f t="shared" si="0"/>
        <v>0</v>
      </c>
      <c r="K36" s="23"/>
    </row>
    <row r="37" spans="1:11" ht="12.75">
      <c r="A37" s="23"/>
      <c r="B37" s="24" t="s">
        <v>79</v>
      </c>
      <c r="C37" s="24" t="s">
        <v>80</v>
      </c>
      <c r="D37" s="21" t="s">
        <v>13</v>
      </c>
      <c r="E37" s="23">
        <v>38</v>
      </c>
      <c r="F37" s="23"/>
      <c r="G37" s="23">
        <v>27</v>
      </c>
      <c r="H37" s="23"/>
      <c r="I37" s="23"/>
      <c r="J37" s="32">
        <f t="shared" si="0"/>
        <v>0</v>
      </c>
      <c r="K37" s="23"/>
    </row>
    <row r="38" spans="1:11" ht="12.75">
      <c r="A38" s="23"/>
      <c r="B38" s="24" t="s">
        <v>91</v>
      </c>
      <c r="C38" s="24" t="s">
        <v>92</v>
      </c>
      <c r="D38" s="21" t="s">
        <v>17</v>
      </c>
      <c r="E38" s="23">
        <v>26</v>
      </c>
      <c r="F38" s="23"/>
      <c r="G38" s="23">
        <v>28</v>
      </c>
      <c r="H38" s="23"/>
      <c r="I38" s="23"/>
      <c r="J38" s="32">
        <f t="shared" si="0"/>
        <v>0</v>
      </c>
      <c r="K38" s="23"/>
    </row>
    <row r="39" spans="1:11" ht="12.75">
      <c r="A39" s="23"/>
      <c r="B39" s="25" t="s">
        <v>560</v>
      </c>
      <c r="C39" s="25" t="s">
        <v>72</v>
      </c>
      <c r="D39" s="21" t="s">
        <v>13</v>
      </c>
      <c r="E39" s="23"/>
      <c r="F39" s="23"/>
      <c r="G39" s="23">
        <v>29</v>
      </c>
      <c r="H39" s="23"/>
      <c r="I39" s="23"/>
      <c r="J39" s="32">
        <f t="shared" si="0"/>
        <v>0</v>
      </c>
      <c r="K39" s="23"/>
    </row>
    <row r="40" spans="1:11" ht="12.75">
      <c r="A40" s="23"/>
      <c r="B40" s="25" t="s">
        <v>109</v>
      </c>
      <c r="C40" s="25" t="s">
        <v>35</v>
      </c>
      <c r="D40" s="21" t="s">
        <v>17</v>
      </c>
      <c r="E40" s="23">
        <v>28</v>
      </c>
      <c r="F40" s="23"/>
      <c r="G40" s="23">
        <v>30</v>
      </c>
      <c r="H40" s="23"/>
      <c r="I40" s="23"/>
      <c r="J40" s="32">
        <f t="shared" si="0"/>
        <v>0</v>
      </c>
      <c r="K40" s="23"/>
    </row>
    <row r="41" spans="1:11" ht="12.75">
      <c r="A41" s="23"/>
      <c r="B41" s="24" t="s">
        <v>85</v>
      </c>
      <c r="C41" s="24" t="s">
        <v>60</v>
      </c>
      <c r="D41" s="21" t="s">
        <v>75</v>
      </c>
      <c r="E41" s="23">
        <v>25</v>
      </c>
      <c r="F41" s="23"/>
      <c r="G41" s="23">
        <v>31</v>
      </c>
      <c r="H41" s="23"/>
      <c r="I41" s="23"/>
      <c r="J41" s="32">
        <f t="shared" si="0"/>
        <v>0</v>
      </c>
      <c r="K41" s="23"/>
    </row>
    <row r="42" spans="1:11" ht="12.75">
      <c r="A42" s="23"/>
      <c r="B42" s="25" t="s">
        <v>95</v>
      </c>
      <c r="C42" s="25" t="s">
        <v>78</v>
      </c>
      <c r="D42" s="21" t="s">
        <v>13</v>
      </c>
      <c r="E42" s="23">
        <v>18</v>
      </c>
      <c r="F42" s="23"/>
      <c r="G42" s="23"/>
      <c r="H42" s="23"/>
      <c r="I42" s="23"/>
      <c r="J42" s="32">
        <f t="shared" si="0"/>
        <v>0</v>
      </c>
      <c r="K42" s="23"/>
    </row>
    <row r="43" spans="1:11" ht="12.75">
      <c r="A43" s="24"/>
      <c r="B43" s="24" t="s">
        <v>76</v>
      </c>
      <c r="C43" s="24" t="s">
        <v>15</v>
      </c>
      <c r="D43" s="21" t="s">
        <v>77</v>
      </c>
      <c r="E43" s="23">
        <v>27</v>
      </c>
      <c r="F43" s="23"/>
      <c r="G43" s="23"/>
      <c r="H43" s="23"/>
      <c r="I43" s="23"/>
      <c r="J43" s="32">
        <f t="shared" si="0"/>
        <v>0</v>
      </c>
      <c r="K43" s="23"/>
    </row>
    <row r="44" spans="1:11" ht="12.75">
      <c r="A44" s="24"/>
      <c r="B44" s="25" t="s">
        <v>124</v>
      </c>
      <c r="C44" s="25" t="s">
        <v>49</v>
      </c>
      <c r="D44" s="21" t="s">
        <v>13</v>
      </c>
      <c r="E44" s="23">
        <v>33</v>
      </c>
      <c r="F44" s="23"/>
      <c r="G44" s="23"/>
      <c r="H44" s="23"/>
      <c r="I44" s="23"/>
      <c r="J44" s="32">
        <f t="shared" si="0"/>
        <v>0</v>
      </c>
      <c r="K44" s="23"/>
    </row>
    <row r="45" spans="1:11" ht="12.75">
      <c r="A45" s="24"/>
      <c r="B45" s="24" t="s">
        <v>108</v>
      </c>
      <c r="C45" s="24" t="s">
        <v>90</v>
      </c>
      <c r="D45" s="21" t="s">
        <v>13</v>
      </c>
      <c r="E45" s="23">
        <v>35</v>
      </c>
      <c r="F45" s="23"/>
      <c r="G45" s="23"/>
      <c r="H45" s="23"/>
      <c r="I45" s="23"/>
      <c r="J45" s="32">
        <f t="shared" si="0"/>
        <v>0</v>
      </c>
      <c r="K45" s="23"/>
    </row>
    <row r="46" spans="1:11" ht="12.75">
      <c r="A46" s="24"/>
      <c r="B46" s="25" t="s">
        <v>120</v>
      </c>
      <c r="C46" s="25" t="s">
        <v>35</v>
      </c>
      <c r="D46" s="21" t="s">
        <v>17</v>
      </c>
      <c r="E46" s="23">
        <v>37</v>
      </c>
      <c r="F46" s="23"/>
      <c r="G46" s="23"/>
      <c r="H46" s="23"/>
      <c r="I46" s="23"/>
      <c r="J46" s="32">
        <f t="shared" si="0"/>
        <v>0</v>
      </c>
      <c r="K46" s="23"/>
    </row>
    <row r="47" spans="1:11" ht="12.75">
      <c r="A47" s="24"/>
      <c r="B47" s="24" t="s">
        <v>102</v>
      </c>
      <c r="C47" s="24" t="s">
        <v>103</v>
      </c>
      <c r="D47" s="21" t="s">
        <v>17</v>
      </c>
      <c r="E47" s="23">
        <v>39</v>
      </c>
      <c r="F47" s="23"/>
      <c r="G47" s="23"/>
      <c r="H47" s="23"/>
      <c r="I47" s="23"/>
      <c r="J47" s="32">
        <f t="shared" si="0"/>
        <v>0</v>
      </c>
      <c r="K47" s="23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0"/>
  <sheetViews>
    <sheetView view="pageBreakPreview" zoomScale="60" zoomScaleNormal="130" zoomScalePageLayoutView="0" workbookViewId="0" topLeftCell="A10">
      <selection activeCell="B4" sqref="B4:J60"/>
    </sheetView>
  </sheetViews>
  <sheetFormatPr defaultColWidth="9.140625" defaultRowHeight="12.75"/>
  <cols>
    <col min="1" max="1" width="5.7109375" style="0" customWidth="1"/>
    <col min="2" max="2" width="10.421875" style="0" customWidth="1"/>
    <col min="3" max="3" width="11.00390625" style="0" customWidth="1"/>
    <col min="4" max="4" width="19.42187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12" t="s">
        <v>529</v>
      </c>
      <c r="D2" s="13"/>
      <c r="E2" s="14"/>
      <c r="F2" s="14"/>
      <c r="G2" s="14"/>
      <c r="H2" s="14"/>
      <c r="I2" s="14"/>
      <c r="J2" s="14"/>
      <c r="K2" s="14"/>
      <c r="L2" s="14"/>
      <c r="M2" s="15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/>
      <c r="J3" s="29" t="s">
        <v>548</v>
      </c>
      <c r="K3" s="29"/>
      <c r="L3" s="30"/>
      <c r="M3" s="30"/>
    </row>
    <row r="4" spans="1:11" ht="12.75">
      <c r="A4" s="23">
        <v>1</v>
      </c>
      <c r="B4" s="24" t="s">
        <v>183</v>
      </c>
      <c r="C4" s="24" t="s">
        <v>184</v>
      </c>
      <c r="D4" s="21" t="s">
        <v>13</v>
      </c>
      <c r="E4" s="23">
        <v>1</v>
      </c>
      <c r="F4" s="23">
        <v>20</v>
      </c>
      <c r="G4" s="23">
        <v>2</v>
      </c>
      <c r="H4" s="23">
        <v>17</v>
      </c>
      <c r="I4" s="31"/>
      <c r="J4" s="23">
        <f aca="true" t="shared" si="0" ref="J4:J35">F4+H4</f>
        <v>37</v>
      </c>
      <c r="K4" s="23"/>
    </row>
    <row r="5" spans="1:11" ht="12.75">
      <c r="A5" s="23">
        <v>2</v>
      </c>
      <c r="B5" s="24" t="s">
        <v>132</v>
      </c>
      <c r="C5" s="24" t="s">
        <v>151</v>
      </c>
      <c r="D5" s="21" t="s">
        <v>17</v>
      </c>
      <c r="E5" s="23">
        <v>3</v>
      </c>
      <c r="F5" s="23">
        <v>15</v>
      </c>
      <c r="G5" s="23">
        <v>3</v>
      </c>
      <c r="H5" s="23">
        <v>15</v>
      </c>
      <c r="I5" s="31"/>
      <c r="J5" s="23">
        <f t="shared" si="0"/>
        <v>30</v>
      </c>
      <c r="K5" s="23"/>
    </row>
    <row r="6" spans="1:11" ht="12.75">
      <c r="A6" s="23"/>
      <c r="B6" s="24" t="s">
        <v>132</v>
      </c>
      <c r="C6" s="24" t="s">
        <v>133</v>
      </c>
      <c r="D6" s="21" t="s">
        <v>17</v>
      </c>
      <c r="E6" s="23">
        <v>2</v>
      </c>
      <c r="F6" s="23">
        <v>17</v>
      </c>
      <c r="G6" s="23">
        <v>4</v>
      </c>
      <c r="H6" s="23">
        <v>13</v>
      </c>
      <c r="I6" s="31"/>
      <c r="J6" s="23">
        <f t="shared" si="0"/>
        <v>30</v>
      </c>
      <c r="K6" s="23"/>
    </row>
    <row r="7" spans="1:11" ht="12.75">
      <c r="A7" s="23">
        <v>4</v>
      </c>
      <c r="B7" s="25" t="s">
        <v>561</v>
      </c>
      <c r="C7" s="25" t="s">
        <v>31</v>
      </c>
      <c r="D7" s="21" t="s">
        <v>557</v>
      </c>
      <c r="E7" s="23"/>
      <c r="F7" s="23"/>
      <c r="G7" s="23">
        <v>1</v>
      </c>
      <c r="H7" s="23">
        <v>20</v>
      </c>
      <c r="I7" s="23"/>
      <c r="J7" s="23">
        <f t="shared" si="0"/>
        <v>20</v>
      </c>
      <c r="K7" s="23"/>
    </row>
    <row r="8" spans="1:11" ht="12.75">
      <c r="A8" s="23"/>
      <c r="B8" s="24" t="s">
        <v>166</v>
      </c>
      <c r="C8" s="24" t="s">
        <v>136</v>
      </c>
      <c r="D8" s="21" t="s">
        <v>17</v>
      </c>
      <c r="E8" s="23">
        <v>6</v>
      </c>
      <c r="F8" s="23">
        <v>10</v>
      </c>
      <c r="G8" s="23">
        <v>6</v>
      </c>
      <c r="H8" s="23">
        <v>10</v>
      </c>
      <c r="I8" s="31"/>
      <c r="J8" s="23">
        <f t="shared" si="0"/>
        <v>20</v>
      </c>
      <c r="K8" s="23"/>
    </row>
    <row r="9" spans="1:11" ht="12.75">
      <c r="A9" s="23"/>
      <c r="B9" s="24" t="s">
        <v>143</v>
      </c>
      <c r="C9" s="24" t="s">
        <v>144</v>
      </c>
      <c r="D9" s="21" t="s">
        <v>75</v>
      </c>
      <c r="E9" s="23">
        <v>4</v>
      </c>
      <c r="F9" s="23">
        <v>13</v>
      </c>
      <c r="G9" s="23">
        <v>9</v>
      </c>
      <c r="H9" s="23">
        <v>7</v>
      </c>
      <c r="I9" s="31"/>
      <c r="J9" s="23">
        <f t="shared" si="0"/>
        <v>20</v>
      </c>
      <c r="K9" s="23"/>
    </row>
    <row r="10" spans="1:11" ht="12.75">
      <c r="A10" s="23">
        <v>7</v>
      </c>
      <c r="B10" s="24" t="s">
        <v>139</v>
      </c>
      <c r="C10" s="24" t="s">
        <v>6</v>
      </c>
      <c r="D10" s="21" t="s">
        <v>13</v>
      </c>
      <c r="E10" s="23">
        <v>5</v>
      </c>
      <c r="F10" s="23">
        <v>11</v>
      </c>
      <c r="G10" s="23">
        <v>10</v>
      </c>
      <c r="H10" s="23">
        <v>6</v>
      </c>
      <c r="I10" s="31"/>
      <c r="J10" s="23">
        <f t="shared" si="0"/>
        <v>17</v>
      </c>
      <c r="K10" s="23"/>
    </row>
    <row r="11" spans="1:11" ht="12.75">
      <c r="A11" s="23">
        <v>8</v>
      </c>
      <c r="B11" s="24" t="s">
        <v>171</v>
      </c>
      <c r="C11" s="24" t="s">
        <v>172</v>
      </c>
      <c r="D11" s="21" t="s">
        <v>13</v>
      </c>
      <c r="E11" s="23">
        <v>11</v>
      </c>
      <c r="F11" s="23">
        <v>5</v>
      </c>
      <c r="G11" s="23">
        <v>5</v>
      </c>
      <c r="H11" s="23">
        <v>11</v>
      </c>
      <c r="I11" s="31"/>
      <c r="J11" s="23">
        <f t="shared" si="0"/>
        <v>16</v>
      </c>
      <c r="K11" s="23"/>
    </row>
    <row r="12" spans="1:11" ht="12.75">
      <c r="A12" s="23">
        <v>9</v>
      </c>
      <c r="B12" s="24" t="s">
        <v>178</v>
      </c>
      <c r="C12" s="24" t="s">
        <v>136</v>
      </c>
      <c r="D12" s="21" t="s">
        <v>17</v>
      </c>
      <c r="E12" s="23">
        <v>10</v>
      </c>
      <c r="F12" s="23">
        <v>6</v>
      </c>
      <c r="G12" s="23">
        <v>7</v>
      </c>
      <c r="H12" s="23">
        <v>9</v>
      </c>
      <c r="I12" s="31"/>
      <c r="J12" s="23">
        <f t="shared" si="0"/>
        <v>15</v>
      </c>
      <c r="K12" s="23"/>
    </row>
    <row r="13" spans="1:11" ht="12.75">
      <c r="A13" s="23">
        <v>10</v>
      </c>
      <c r="B13" s="24" t="s">
        <v>165</v>
      </c>
      <c r="C13" s="24" t="s">
        <v>6</v>
      </c>
      <c r="D13" s="21" t="s">
        <v>77</v>
      </c>
      <c r="E13" s="23">
        <v>7</v>
      </c>
      <c r="F13" s="23">
        <v>9</v>
      </c>
      <c r="G13" s="23">
        <v>12</v>
      </c>
      <c r="H13" s="23">
        <v>4</v>
      </c>
      <c r="I13" s="31"/>
      <c r="J13" s="23">
        <f t="shared" si="0"/>
        <v>13</v>
      </c>
      <c r="K13" s="23"/>
    </row>
    <row r="14" spans="1:11" ht="12.75">
      <c r="A14" s="23">
        <v>11</v>
      </c>
      <c r="B14" s="24" t="s">
        <v>170</v>
      </c>
      <c r="C14" s="24" t="s">
        <v>47</v>
      </c>
      <c r="D14" s="21" t="s">
        <v>17</v>
      </c>
      <c r="E14" s="23">
        <v>24</v>
      </c>
      <c r="F14" s="23"/>
      <c r="G14" s="23">
        <v>8</v>
      </c>
      <c r="H14" s="23">
        <v>8</v>
      </c>
      <c r="I14" s="31"/>
      <c r="J14" s="23">
        <f t="shared" si="0"/>
        <v>8</v>
      </c>
      <c r="K14" s="23"/>
    </row>
    <row r="15" spans="1:11" ht="12.75">
      <c r="A15" s="23"/>
      <c r="B15" s="24" t="s">
        <v>189</v>
      </c>
      <c r="C15" s="24" t="s">
        <v>147</v>
      </c>
      <c r="D15" s="21" t="s">
        <v>13</v>
      </c>
      <c r="E15" s="23">
        <v>8</v>
      </c>
      <c r="F15" s="23">
        <v>8</v>
      </c>
      <c r="G15" s="23">
        <v>33</v>
      </c>
      <c r="H15" s="23"/>
      <c r="I15" s="31"/>
      <c r="J15" s="23">
        <f t="shared" si="0"/>
        <v>8</v>
      </c>
      <c r="K15" s="23"/>
    </row>
    <row r="16" spans="1:11" ht="12.75">
      <c r="A16" s="23">
        <v>13</v>
      </c>
      <c r="B16" s="24" t="s">
        <v>175</v>
      </c>
      <c r="C16" s="24" t="s">
        <v>157</v>
      </c>
      <c r="D16" s="21" t="s">
        <v>13</v>
      </c>
      <c r="E16" s="23">
        <v>9</v>
      </c>
      <c r="F16" s="23">
        <v>7</v>
      </c>
      <c r="G16" s="23">
        <v>23</v>
      </c>
      <c r="H16" s="23"/>
      <c r="I16" s="31"/>
      <c r="J16" s="23">
        <f t="shared" si="0"/>
        <v>7</v>
      </c>
      <c r="K16" s="23"/>
    </row>
    <row r="17" spans="1:11" ht="12.75">
      <c r="A17" s="23">
        <v>14</v>
      </c>
      <c r="B17" s="25" t="s">
        <v>562</v>
      </c>
      <c r="C17" s="25" t="s">
        <v>172</v>
      </c>
      <c r="D17" s="21" t="s">
        <v>17</v>
      </c>
      <c r="E17" s="23"/>
      <c r="F17" s="23"/>
      <c r="G17" s="23">
        <v>11</v>
      </c>
      <c r="H17" s="23">
        <v>5</v>
      </c>
      <c r="I17" s="23"/>
      <c r="J17" s="23">
        <f t="shared" si="0"/>
        <v>5</v>
      </c>
      <c r="K17" s="23"/>
    </row>
    <row r="18" spans="1:11" ht="12.75">
      <c r="A18" s="23">
        <v>15</v>
      </c>
      <c r="B18" s="24" t="s">
        <v>152</v>
      </c>
      <c r="C18" s="24" t="s">
        <v>153</v>
      </c>
      <c r="D18" s="21" t="s">
        <v>75</v>
      </c>
      <c r="E18" s="23">
        <v>12</v>
      </c>
      <c r="F18" s="23">
        <v>4</v>
      </c>
      <c r="G18" s="23">
        <v>17</v>
      </c>
      <c r="H18" s="23"/>
      <c r="I18" s="31"/>
      <c r="J18" s="23">
        <f t="shared" si="0"/>
        <v>4</v>
      </c>
      <c r="K18" s="23"/>
    </row>
    <row r="19" spans="1:11" ht="12.75">
      <c r="A19" s="23">
        <v>16</v>
      </c>
      <c r="B19" s="25" t="s">
        <v>563</v>
      </c>
      <c r="C19" s="25" t="s">
        <v>324</v>
      </c>
      <c r="D19" s="21" t="s">
        <v>13</v>
      </c>
      <c r="E19" s="23"/>
      <c r="F19" s="23"/>
      <c r="G19" s="23">
        <v>13</v>
      </c>
      <c r="H19" s="23">
        <v>3</v>
      </c>
      <c r="I19" s="23"/>
      <c r="J19" s="23">
        <f t="shared" si="0"/>
        <v>3</v>
      </c>
      <c r="K19" s="23"/>
    </row>
    <row r="20" spans="1:11" ht="12.75">
      <c r="A20" s="23"/>
      <c r="B20" s="24" t="s">
        <v>148</v>
      </c>
      <c r="C20" s="24" t="s">
        <v>149</v>
      </c>
      <c r="D20" s="21" t="s">
        <v>75</v>
      </c>
      <c r="E20" s="23">
        <v>13</v>
      </c>
      <c r="F20" s="23">
        <v>3</v>
      </c>
      <c r="G20" s="23">
        <v>24</v>
      </c>
      <c r="H20" s="23"/>
      <c r="I20" s="31"/>
      <c r="J20" s="23">
        <f t="shared" si="0"/>
        <v>3</v>
      </c>
      <c r="K20" s="23"/>
    </row>
    <row r="21" spans="1:11" ht="12.75">
      <c r="A21" s="23">
        <v>18</v>
      </c>
      <c r="B21" s="24" t="s">
        <v>163</v>
      </c>
      <c r="C21" s="24" t="s">
        <v>164</v>
      </c>
      <c r="D21" s="21" t="s">
        <v>77</v>
      </c>
      <c r="E21" s="23">
        <v>23</v>
      </c>
      <c r="F21" s="23"/>
      <c r="G21" s="23">
        <v>14</v>
      </c>
      <c r="H21" s="23">
        <v>2</v>
      </c>
      <c r="I21" s="31"/>
      <c r="J21" s="23">
        <f t="shared" si="0"/>
        <v>2</v>
      </c>
      <c r="K21" s="23"/>
    </row>
    <row r="22" spans="1:11" ht="12.75">
      <c r="A22" s="23"/>
      <c r="B22" s="24" t="s">
        <v>7</v>
      </c>
      <c r="C22" s="24" t="s">
        <v>145</v>
      </c>
      <c r="D22" s="21" t="s">
        <v>75</v>
      </c>
      <c r="E22" s="23">
        <v>14</v>
      </c>
      <c r="F22" s="23">
        <v>2</v>
      </c>
      <c r="G22" s="23"/>
      <c r="H22" s="23"/>
      <c r="I22" s="31"/>
      <c r="J22" s="23">
        <f t="shared" si="0"/>
        <v>2</v>
      </c>
      <c r="K22" s="23"/>
    </row>
    <row r="23" spans="1:11" ht="12.75">
      <c r="A23" s="23">
        <v>20</v>
      </c>
      <c r="B23" s="24" t="s">
        <v>160</v>
      </c>
      <c r="C23" s="24" t="s">
        <v>161</v>
      </c>
      <c r="D23" s="21" t="s">
        <v>77</v>
      </c>
      <c r="E23" s="23">
        <v>28</v>
      </c>
      <c r="F23" s="23"/>
      <c r="G23" s="23">
        <v>15</v>
      </c>
      <c r="H23" s="23">
        <v>1</v>
      </c>
      <c r="I23" s="31"/>
      <c r="J23" s="23">
        <f t="shared" si="0"/>
        <v>1</v>
      </c>
      <c r="K23" s="23"/>
    </row>
    <row r="24" spans="1:11" ht="12.75">
      <c r="A24" s="23"/>
      <c r="B24" s="24" t="s">
        <v>191</v>
      </c>
      <c r="C24" s="24" t="s">
        <v>6</v>
      </c>
      <c r="D24" s="21" t="s">
        <v>13</v>
      </c>
      <c r="E24" s="23">
        <v>15</v>
      </c>
      <c r="F24" s="23">
        <v>1</v>
      </c>
      <c r="G24" s="23"/>
      <c r="H24" s="23"/>
      <c r="I24" s="31"/>
      <c r="J24" s="23">
        <f t="shared" si="0"/>
        <v>1</v>
      </c>
      <c r="K24" s="23"/>
    </row>
    <row r="25" spans="1:11" ht="12.75">
      <c r="A25" s="23">
        <v>22</v>
      </c>
      <c r="B25" s="25" t="s">
        <v>564</v>
      </c>
      <c r="C25" s="25" t="s">
        <v>347</v>
      </c>
      <c r="D25" s="21" t="s">
        <v>13</v>
      </c>
      <c r="E25" s="23"/>
      <c r="F25" s="23"/>
      <c r="G25" s="23">
        <v>16</v>
      </c>
      <c r="H25" s="23"/>
      <c r="I25" s="23"/>
      <c r="J25" s="23">
        <f t="shared" si="0"/>
        <v>0</v>
      </c>
      <c r="K25" s="23"/>
    </row>
    <row r="26" spans="1:11" ht="12.75">
      <c r="A26" s="23"/>
      <c r="B26" s="24" t="s">
        <v>137</v>
      </c>
      <c r="C26" s="24" t="s">
        <v>138</v>
      </c>
      <c r="D26" s="21" t="s">
        <v>17</v>
      </c>
      <c r="E26" s="23">
        <v>29</v>
      </c>
      <c r="F26" s="23"/>
      <c r="G26" s="23">
        <v>18</v>
      </c>
      <c r="H26" s="23"/>
      <c r="I26" s="31"/>
      <c r="J26" s="23">
        <f t="shared" si="0"/>
        <v>0</v>
      </c>
      <c r="K26" s="23"/>
    </row>
    <row r="27" spans="1:11" ht="12.75">
      <c r="A27" s="23"/>
      <c r="B27" s="24" t="s">
        <v>187</v>
      </c>
      <c r="C27" s="24" t="s">
        <v>6</v>
      </c>
      <c r="D27" s="21" t="s">
        <v>13</v>
      </c>
      <c r="E27" s="23">
        <v>18</v>
      </c>
      <c r="F27" s="23"/>
      <c r="G27" s="23">
        <v>19</v>
      </c>
      <c r="H27" s="23"/>
      <c r="I27" s="31"/>
      <c r="J27" s="23">
        <f t="shared" si="0"/>
        <v>0</v>
      </c>
      <c r="K27" s="23"/>
    </row>
    <row r="28" spans="1:11" ht="12.75">
      <c r="A28" s="23"/>
      <c r="B28" s="24" t="s">
        <v>167</v>
      </c>
      <c r="C28" s="24" t="s">
        <v>136</v>
      </c>
      <c r="D28" s="21" t="s">
        <v>17</v>
      </c>
      <c r="E28" s="23">
        <v>33</v>
      </c>
      <c r="F28" s="23"/>
      <c r="G28" s="23">
        <v>20</v>
      </c>
      <c r="H28" s="23"/>
      <c r="I28" s="31"/>
      <c r="J28" s="23">
        <f t="shared" si="0"/>
        <v>0</v>
      </c>
      <c r="K28" s="23"/>
    </row>
    <row r="29" spans="1:11" ht="12.75">
      <c r="A29" s="23"/>
      <c r="B29" s="24" t="s">
        <v>131</v>
      </c>
      <c r="C29" s="24" t="s">
        <v>33</v>
      </c>
      <c r="D29" s="21" t="s">
        <v>75</v>
      </c>
      <c r="E29" s="23">
        <v>27</v>
      </c>
      <c r="F29" s="23"/>
      <c r="G29" s="23">
        <v>21</v>
      </c>
      <c r="H29" s="23"/>
      <c r="I29" s="31"/>
      <c r="J29" s="23">
        <f t="shared" si="0"/>
        <v>0</v>
      </c>
      <c r="K29" s="23"/>
    </row>
    <row r="30" spans="1:11" ht="12.75">
      <c r="A30" s="23"/>
      <c r="B30" s="24" t="s">
        <v>173</v>
      </c>
      <c r="C30" s="24" t="s">
        <v>174</v>
      </c>
      <c r="D30" s="21" t="s">
        <v>13</v>
      </c>
      <c r="E30" s="23">
        <v>22</v>
      </c>
      <c r="F30" s="23"/>
      <c r="G30" s="23">
        <v>22</v>
      </c>
      <c r="H30" s="23"/>
      <c r="I30" s="31"/>
      <c r="J30" s="23">
        <f t="shared" si="0"/>
        <v>0</v>
      </c>
      <c r="K30" s="23"/>
    </row>
    <row r="31" spans="1:11" ht="12.75">
      <c r="A31" s="23"/>
      <c r="B31" s="24" t="s">
        <v>156</v>
      </c>
      <c r="C31" s="24" t="s">
        <v>157</v>
      </c>
      <c r="D31" s="21" t="s">
        <v>75</v>
      </c>
      <c r="E31" s="23">
        <v>31</v>
      </c>
      <c r="F31" s="23"/>
      <c r="G31" s="23">
        <v>25</v>
      </c>
      <c r="H31" s="23"/>
      <c r="I31" s="31"/>
      <c r="J31" s="23">
        <f t="shared" si="0"/>
        <v>0</v>
      </c>
      <c r="K31" s="23"/>
    </row>
    <row r="32" spans="1:11" ht="12.75">
      <c r="A32" s="23"/>
      <c r="B32" s="24" t="s">
        <v>177</v>
      </c>
      <c r="C32" s="24" t="s">
        <v>47</v>
      </c>
      <c r="D32" s="21" t="s">
        <v>75</v>
      </c>
      <c r="E32" s="23">
        <v>43</v>
      </c>
      <c r="F32" s="23"/>
      <c r="G32" s="23">
        <v>26</v>
      </c>
      <c r="H32" s="23"/>
      <c r="I32" s="31"/>
      <c r="J32" s="23">
        <f t="shared" si="0"/>
        <v>0</v>
      </c>
      <c r="K32" s="23"/>
    </row>
    <row r="33" spans="1:11" ht="12.75">
      <c r="A33" s="23"/>
      <c r="B33" s="24" t="s">
        <v>158</v>
      </c>
      <c r="C33" s="24" t="s">
        <v>159</v>
      </c>
      <c r="D33" s="21" t="s">
        <v>75</v>
      </c>
      <c r="E33" s="23">
        <v>38</v>
      </c>
      <c r="F33" s="23"/>
      <c r="G33" s="23">
        <v>27</v>
      </c>
      <c r="H33" s="23"/>
      <c r="I33" s="31"/>
      <c r="J33" s="23">
        <f t="shared" si="0"/>
        <v>0</v>
      </c>
      <c r="K33" s="23"/>
    </row>
    <row r="34" spans="1:11" ht="12.75">
      <c r="A34" s="23"/>
      <c r="B34" s="25" t="s">
        <v>565</v>
      </c>
      <c r="C34" s="25" t="s">
        <v>21</v>
      </c>
      <c r="D34" s="21" t="s">
        <v>17</v>
      </c>
      <c r="E34" s="23"/>
      <c r="F34" s="23"/>
      <c r="G34" s="23">
        <v>28</v>
      </c>
      <c r="H34" s="23"/>
      <c r="I34" s="23"/>
      <c r="J34" s="23">
        <f t="shared" si="0"/>
        <v>0</v>
      </c>
      <c r="K34" s="23"/>
    </row>
    <row r="35" spans="1:11" ht="12.75">
      <c r="A35" s="23"/>
      <c r="B35" s="25" t="s">
        <v>566</v>
      </c>
      <c r="C35" s="25" t="s">
        <v>29</v>
      </c>
      <c r="D35" s="21" t="s">
        <v>13</v>
      </c>
      <c r="E35" s="23"/>
      <c r="F35" s="23"/>
      <c r="G35" s="23">
        <v>29</v>
      </c>
      <c r="H35" s="23"/>
      <c r="I35" s="23"/>
      <c r="J35" s="23">
        <f t="shared" si="0"/>
        <v>0</v>
      </c>
      <c r="K35" s="23"/>
    </row>
    <row r="36" spans="1:11" ht="12.75">
      <c r="A36" s="23"/>
      <c r="B36" s="25" t="s">
        <v>567</v>
      </c>
      <c r="C36" s="25" t="s">
        <v>568</v>
      </c>
      <c r="D36" s="21" t="s">
        <v>13</v>
      </c>
      <c r="E36" s="23"/>
      <c r="F36" s="23"/>
      <c r="G36" s="23">
        <v>30</v>
      </c>
      <c r="H36" s="23"/>
      <c r="I36" s="23"/>
      <c r="J36" s="23">
        <f aca="true" t="shared" si="1" ref="J36:J60">F36+H36</f>
        <v>0</v>
      </c>
      <c r="K36" s="23"/>
    </row>
    <row r="37" spans="1:11" ht="12.75">
      <c r="A37" s="23"/>
      <c r="B37" s="25" t="s">
        <v>569</v>
      </c>
      <c r="C37" s="25" t="s">
        <v>153</v>
      </c>
      <c r="D37" s="21" t="s">
        <v>13</v>
      </c>
      <c r="E37" s="23"/>
      <c r="F37" s="23"/>
      <c r="G37" s="23">
        <v>31</v>
      </c>
      <c r="H37" s="23"/>
      <c r="I37" s="23"/>
      <c r="J37" s="23">
        <f t="shared" si="1"/>
        <v>0</v>
      </c>
      <c r="K37" s="23"/>
    </row>
    <row r="38" spans="1:11" ht="12.75">
      <c r="A38" s="23"/>
      <c r="B38" s="25" t="s">
        <v>570</v>
      </c>
      <c r="C38" s="25" t="s">
        <v>258</v>
      </c>
      <c r="D38" s="21" t="s">
        <v>13</v>
      </c>
      <c r="E38" s="23"/>
      <c r="F38" s="23"/>
      <c r="G38" s="23">
        <v>32</v>
      </c>
      <c r="H38" s="23"/>
      <c r="I38" s="23"/>
      <c r="J38" s="23">
        <f t="shared" si="1"/>
        <v>0</v>
      </c>
      <c r="K38" s="23"/>
    </row>
    <row r="39" spans="1:11" ht="12.75">
      <c r="A39" s="23"/>
      <c r="B39" s="25" t="s">
        <v>571</v>
      </c>
      <c r="C39" s="25" t="s">
        <v>153</v>
      </c>
      <c r="D39" s="21" t="s">
        <v>17</v>
      </c>
      <c r="E39" s="23"/>
      <c r="F39" s="23"/>
      <c r="G39" s="23">
        <v>34</v>
      </c>
      <c r="H39" s="23"/>
      <c r="I39" s="23"/>
      <c r="J39" s="23">
        <f t="shared" si="1"/>
        <v>0</v>
      </c>
      <c r="K39" s="23"/>
    </row>
    <row r="40" spans="1:11" ht="12.75">
      <c r="A40" s="23"/>
      <c r="B40" s="24" t="s">
        <v>142</v>
      </c>
      <c r="C40" s="24" t="s">
        <v>136</v>
      </c>
      <c r="D40" s="21" t="s">
        <v>17</v>
      </c>
      <c r="E40" s="23">
        <v>17</v>
      </c>
      <c r="F40" s="23"/>
      <c r="G40" s="23">
        <v>35</v>
      </c>
      <c r="H40" s="23"/>
      <c r="I40" s="31"/>
      <c r="J40" s="23">
        <f t="shared" si="1"/>
        <v>0</v>
      </c>
      <c r="K40" s="23"/>
    </row>
    <row r="41" spans="1:11" ht="12.75">
      <c r="A41" s="23"/>
      <c r="B41" s="24" t="s">
        <v>129</v>
      </c>
      <c r="C41" s="24" t="s">
        <v>130</v>
      </c>
      <c r="D41" s="21" t="s">
        <v>75</v>
      </c>
      <c r="E41" s="23">
        <v>40</v>
      </c>
      <c r="F41" s="23"/>
      <c r="G41" s="23">
        <v>36</v>
      </c>
      <c r="H41" s="23"/>
      <c r="I41" s="31"/>
      <c r="J41" s="23">
        <f t="shared" si="1"/>
        <v>0</v>
      </c>
      <c r="K41" s="23"/>
    </row>
    <row r="42" spans="1:11" ht="12.75">
      <c r="A42" s="23"/>
      <c r="B42" s="24" t="s">
        <v>140</v>
      </c>
      <c r="C42" s="24" t="s">
        <v>141</v>
      </c>
      <c r="D42" s="21" t="s">
        <v>75</v>
      </c>
      <c r="E42" s="23">
        <v>35</v>
      </c>
      <c r="F42" s="23"/>
      <c r="G42" s="23">
        <v>37</v>
      </c>
      <c r="H42" s="23"/>
      <c r="I42" s="31"/>
      <c r="J42" s="23">
        <f t="shared" si="1"/>
        <v>0</v>
      </c>
      <c r="K42" s="23"/>
    </row>
    <row r="43" spans="1:11" ht="12.75">
      <c r="A43" s="23"/>
      <c r="B43" s="25" t="s">
        <v>572</v>
      </c>
      <c r="C43" s="25" t="s">
        <v>573</v>
      </c>
      <c r="D43" s="21" t="s">
        <v>13</v>
      </c>
      <c r="E43" s="23"/>
      <c r="F43" s="23"/>
      <c r="G43" s="23">
        <v>38</v>
      </c>
      <c r="H43" s="23"/>
      <c r="I43" s="23"/>
      <c r="J43" s="23">
        <f t="shared" si="1"/>
        <v>0</v>
      </c>
      <c r="K43" s="23"/>
    </row>
    <row r="44" spans="1:11" ht="12.75">
      <c r="A44" s="23"/>
      <c r="B44" s="24" t="s">
        <v>182</v>
      </c>
      <c r="C44" s="24" t="s">
        <v>174</v>
      </c>
      <c r="D44" s="21" t="s">
        <v>13</v>
      </c>
      <c r="E44" s="23">
        <v>20</v>
      </c>
      <c r="F44" s="23"/>
      <c r="G44" s="23">
        <v>39</v>
      </c>
      <c r="H44" s="23"/>
      <c r="I44" s="31"/>
      <c r="J44" s="23">
        <f t="shared" si="1"/>
        <v>0</v>
      </c>
      <c r="K44" s="23"/>
    </row>
    <row r="45" spans="1:11" ht="12.75">
      <c r="A45" s="23"/>
      <c r="B45" s="24" t="s">
        <v>185</v>
      </c>
      <c r="C45" s="24" t="s">
        <v>186</v>
      </c>
      <c r="D45" s="21" t="s">
        <v>17</v>
      </c>
      <c r="E45" s="23">
        <v>44</v>
      </c>
      <c r="F45" s="23"/>
      <c r="G45" s="23">
        <v>40</v>
      </c>
      <c r="H45" s="23"/>
      <c r="I45" s="31"/>
      <c r="J45" s="23">
        <f t="shared" si="1"/>
        <v>0</v>
      </c>
      <c r="K45" s="23"/>
    </row>
    <row r="46" spans="1:11" ht="12.75">
      <c r="A46" s="23"/>
      <c r="B46" s="25" t="s">
        <v>574</v>
      </c>
      <c r="C46" s="25" t="s">
        <v>180</v>
      </c>
      <c r="D46" s="21" t="s">
        <v>17</v>
      </c>
      <c r="E46" s="23"/>
      <c r="F46" s="23"/>
      <c r="G46" s="23">
        <v>41</v>
      </c>
      <c r="H46" s="23"/>
      <c r="I46" s="23"/>
      <c r="J46" s="23">
        <f t="shared" si="1"/>
        <v>0</v>
      </c>
      <c r="K46" s="23"/>
    </row>
    <row r="47" spans="1:11" ht="12.75">
      <c r="A47" s="23"/>
      <c r="B47" s="24" t="s">
        <v>134</v>
      </c>
      <c r="C47" s="24" t="s">
        <v>47</v>
      </c>
      <c r="D47" s="21" t="s">
        <v>17</v>
      </c>
      <c r="E47" s="23">
        <v>42</v>
      </c>
      <c r="F47" s="23"/>
      <c r="G47" s="23">
        <v>42</v>
      </c>
      <c r="H47" s="23"/>
      <c r="I47" s="31"/>
      <c r="J47" s="23">
        <f t="shared" si="1"/>
        <v>0</v>
      </c>
      <c r="K47" s="23"/>
    </row>
    <row r="48" spans="1:11" ht="12.75">
      <c r="A48" s="23"/>
      <c r="B48" s="24" t="s">
        <v>162</v>
      </c>
      <c r="C48" s="24" t="s">
        <v>29</v>
      </c>
      <c r="D48" s="21" t="s">
        <v>77</v>
      </c>
      <c r="E48" s="23">
        <v>16</v>
      </c>
      <c r="F48" s="23"/>
      <c r="G48" s="23"/>
      <c r="H48" s="23"/>
      <c r="I48" s="31"/>
      <c r="J48" s="23">
        <f t="shared" si="1"/>
        <v>0</v>
      </c>
      <c r="K48" s="23"/>
    </row>
    <row r="49" spans="2:10" ht="12.75">
      <c r="B49" s="24" t="s">
        <v>146</v>
      </c>
      <c r="C49" s="24" t="s">
        <v>147</v>
      </c>
      <c r="D49" s="21" t="s">
        <v>75</v>
      </c>
      <c r="E49" s="23">
        <v>19</v>
      </c>
      <c r="F49" s="23"/>
      <c r="G49" s="23"/>
      <c r="H49" s="23"/>
      <c r="I49" s="31"/>
      <c r="J49" s="23">
        <f t="shared" si="1"/>
        <v>0</v>
      </c>
    </row>
    <row r="50" spans="2:10" ht="12.75">
      <c r="B50" s="24" t="s">
        <v>135</v>
      </c>
      <c r="C50" s="24" t="s">
        <v>136</v>
      </c>
      <c r="D50" s="21" t="s">
        <v>17</v>
      </c>
      <c r="E50" s="23">
        <v>21</v>
      </c>
      <c r="F50" s="23"/>
      <c r="G50" s="23"/>
      <c r="H50" s="23"/>
      <c r="I50" s="31"/>
      <c r="J50" s="23">
        <f t="shared" si="1"/>
        <v>0</v>
      </c>
    </row>
    <row r="51" spans="2:10" ht="12.75">
      <c r="B51" s="24" t="s">
        <v>190</v>
      </c>
      <c r="C51" s="24" t="s">
        <v>155</v>
      </c>
      <c r="D51" s="21" t="s">
        <v>75</v>
      </c>
      <c r="E51" s="23">
        <v>25</v>
      </c>
      <c r="F51" s="23"/>
      <c r="G51" s="23"/>
      <c r="H51" s="23"/>
      <c r="I51" s="31"/>
      <c r="J51" s="23">
        <f t="shared" si="1"/>
        <v>0</v>
      </c>
    </row>
    <row r="52" spans="2:10" ht="12.75">
      <c r="B52" s="24" t="s">
        <v>181</v>
      </c>
      <c r="C52" s="24" t="s">
        <v>43</v>
      </c>
      <c r="D52" s="21" t="s">
        <v>17</v>
      </c>
      <c r="E52" s="23">
        <v>26</v>
      </c>
      <c r="F52" s="23"/>
      <c r="G52" s="23"/>
      <c r="H52" s="23"/>
      <c r="I52" s="31"/>
      <c r="J52" s="23">
        <f t="shared" si="1"/>
        <v>0</v>
      </c>
    </row>
    <row r="53" spans="2:10" ht="12.75">
      <c r="B53" s="24" t="s">
        <v>176</v>
      </c>
      <c r="C53" s="24" t="s">
        <v>136</v>
      </c>
      <c r="D53" s="21" t="s">
        <v>13</v>
      </c>
      <c r="E53" s="23">
        <v>30</v>
      </c>
      <c r="F53" s="23"/>
      <c r="G53" s="23"/>
      <c r="H53" s="23"/>
      <c r="I53" s="31"/>
      <c r="J53" s="23">
        <f t="shared" si="1"/>
        <v>0</v>
      </c>
    </row>
    <row r="54" spans="2:10" ht="12.75">
      <c r="B54" s="26" t="s">
        <v>509</v>
      </c>
      <c r="C54" s="26" t="s">
        <v>130</v>
      </c>
      <c r="D54" s="21" t="s">
        <v>13</v>
      </c>
      <c r="E54" s="23">
        <v>32</v>
      </c>
      <c r="F54" s="23"/>
      <c r="G54" s="23"/>
      <c r="H54" s="23"/>
      <c r="I54" s="23"/>
      <c r="J54" s="23">
        <f t="shared" si="1"/>
        <v>0</v>
      </c>
    </row>
    <row r="55" spans="2:10" ht="12.75">
      <c r="B55" s="24" t="s">
        <v>188</v>
      </c>
      <c r="C55" s="24" t="s">
        <v>153</v>
      </c>
      <c r="D55" s="21" t="s">
        <v>75</v>
      </c>
      <c r="E55" s="23">
        <v>34</v>
      </c>
      <c r="F55" s="23"/>
      <c r="G55" s="23"/>
      <c r="H55" s="23"/>
      <c r="I55" s="31"/>
      <c r="J55" s="23">
        <f t="shared" si="1"/>
        <v>0</v>
      </c>
    </row>
    <row r="56" spans="2:10" ht="12.75">
      <c r="B56" s="24" t="s">
        <v>154</v>
      </c>
      <c r="C56" s="24" t="s">
        <v>155</v>
      </c>
      <c r="D56" s="21" t="s">
        <v>75</v>
      </c>
      <c r="E56" s="23">
        <v>36</v>
      </c>
      <c r="F56" s="23"/>
      <c r="G56" s="23"/>
      <c r="H56" s="23"/>
      <c r="I56" s="31"/>
      <c r="J56" s="23">
        <f t="shared" si="1"/>
        <v>0</v>
      </c>
    </row>
    <row r="57" spans="2:10" ht="12.75">
      <c r="B57" s="24" t="s">
        <v>150</v>
      </c>
      <c r="C57" s="24" t="s">
        <v>151</v>
      </c>
      <c r="D57" s="21" t="s">
        <v>75</v>
      </c>
      <c r="E57" s="23">
        <v>37</v>
      </c>
      <c r="F57" s="23"/>
      <c r="G57" s="23"/>
      <c r="H57" s="23"/>
      <c r="I57" s="31"/>
      <c r="J57" s="23">
        <f t="shared" si="1"/>
        <v>0</v>
      </c>
    </row>
    <row r="58" spans="2:10" ht="12.75">
      <c r="B58" s="24" t="s">
        <v>179</v>
      </c>
      <c r="C58" s="24" t="s">
        <v>180</v>
      </c>
      <c r="D58" s="21" t="s">
        <v>17</v>
      </c>
      <c r="E58" s="23">
        <v>39</v>
      </c>
      <c r="F58" s="23"/>
      <c r="G58" s="23"/>
      <c r="H58" s="23"/>
      <c r="I58" s="31"/>
      <c r="J58" s="23">
        <f t="shared" si="1"/>
        <v>0</v>
      </c>
    </row>
    <row r="59" spans="2:10" ht="12.75">
      <c r="B59" s="24" t="s">
        <v>192</v>
      </c>
      <c r="C59" s="24" t="s">
        <v>193</v>
      </c>
      <c r="D59" s="21" t="s">
        <v>13</v>
      </c>
      <c r="E59" s="23">
        <v>41</v>
      </c>
      <c r="F59" s="23"/>
      <c r="G59" s="23"/>
      <c r="H59" s="23"/>
      <c r="I59" s="31"/>
      <c r="J59" s="23">
        <f t="shared" si="1"/>
        <v>0</v>
      </c>
    </row>
    <row r="60" spans="2:10" ht="12.75">
      <c r="B60" s="24" t="s">
        <v>168</v>
      </c>
      <c r="C60" s="24" t="s">
        <v>169</v>
      </c>
      <c r="D60" s="21" t="s">
        <v>17</v>
      </c>
      <c r="E60" s="23">
        <v>45</v>
      </c>
      <c r="F60" s="23"/>
      <c r="G60" s="23"/>
      <c r="H60" s="23"/>
      <c r="I60" s="31"/>
      <c r="J60" s="23">
        <f t="shared" si="1"/>
        <v>0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41"/>
  <sheetViews>
    <sheetView zoomScale="130" zoomScaleNormal="130" zoomScalePageLayoutView="0" workbookViewId="0" topLeftCell="A1">
      <selection activeCell="A26" sqref="A26"/>
    </sheetView>
  </sheetViews>
  <sheetFormatPr defaultColWidth="9.140625" defaultRowHeight="12.75"/>
  <cols>
    <col min="1" max="1" width="5.140625" style="0" customWidth="1"/>
    <col min="2" max="3" width="14.57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538</v>
      </c>
      <c r="C2" s="12"/>
      <c r="D2" s="13"/>
      <c r="E2" s="14"/>
      <c r="F2" s="14"/>
      <c r="G2" s="14"/>
      <c r="H2" s="14"/>
      <c r="I2" s="14"/>
      <c r="J2" s="14"/>
      <c r="K2" s="14"/>
      <c r="L2" s="14"/>
      <c r="M2" s="15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 t="s">
        <v>617</v>
      </c>
      <c r="J3" s="24" t="s">
        <v>540</v>
      </c>
      <c r="K3" s="29" t="s">
        <v>548</v>
      </c>
      <c r="L3" s="30"/>
      <c r="M3" s="30"/>
    </row>
    <row r="4" spans="1:11" ht="12.75">
      <c r="A4" s="32">
        <v>1</v>
      </c>
      <c r="B4" s="25" t="s">
        <v>575</v>
      </c>
      <c r="C4" s="25" t="s">
        <v>209</v>
      </c>
      <c r="D4" s="60" t="s">
        <v>245</v>
      </c>
      <c r="E4" s="32">
        <v>1</v>
      </c>
      <c r="F4" s="32">
        <v>20</v>
      </c>
      <c r="G4" s="32">
        <v>1</v>
      </c>
      <c r="H4" s="32">
        <v>20</v>
      </c>
      <c r="I4" s="32">
        <v>1</v>
      </c>
      <c r="J4" s="32">
        <v>20</v>
      </c>
      <c r="K4" s="32">
        <f>F4+H4+J4</f>
        <v>60</v>
      </c>
    </row>
    <row r="5" spans="1:11" ht="12.75">
      <c r="A5" s="32">
        <v>2</v>
      </c>
      <c r="B5" s="25" t="s">
        <v>220</v>
      </c>
      <c r="C5" s="25" t="s">
        <v>35</v>
      </c>
      <c r="D5" s="60" t="s">
        <v>202</v>
      </c>
      <c r="E5" s="32">
        <v>10</v>
      </c>
      <c r="F5" s="32">
        <v>6</v>
      </c>
      <c r="G5" s="32">
        <v>5</v>
      </c>
      <c r="H5" s="32">
        <v>11</v>
      </c>
      <c r="I5" s="32">
        <v>2</v>
      </c>
      <c r="J5" s="32">
        <v>17</v>
      </c>
      <c r="K5" s="32">
        <f>F5+H5+J5</f>
        <v>34</v>
      </c>
    </row>
    <row r="6" spans="1:11" ht="12.75">
      <c r="A6" s="32"/>
      <c r="B6" s="25" t="s">
        <v>243</v>
      </c>
      <c r="C6" s="25" t="s">
        <v>244</v>
      </c>
      <c r="D6" s="60" t="s">
        <v>245</v>
      </c>
      <c r="E6" s="32">
        <v>3</v>
      </c>
      <c r="F6" s="32">
        <v>15</v>
      </c>
      <c r="G6" s="32">
        <v>7</v>
      </c>
      <c r="H6" s="32">
        <v>9</v>
      </c>
      <c r="I6" s="32">
        <v>6</v>
      </c>
      <c r="J6" s="32">
        <v>10</v>
      </c>
      <c r="K6" s="32">
        <f>F6+H6+J6</f>
        <v>34</v>
      </c>
    </row>
    <row r="7" spans="1:11" ht="12.75">
      <c r="A7" s="32"/>
      <c r="B7" s="25" t="s">
        <v>212</v>
      </c>
      <c r="C7" s="25" t="s">
        <v>107</v>
      </c>
      <c r="D7" s="60" t="s">
        <v>202</v>
      </c>
      <c r="E7" s="32">
        <v>2</v>
      </c>
      <c r="F7" s="32">
        <v>17</v>
      </c>
      <c r="G7" s="32">
        <v>2</v>
      </c>
      <c r="H7" s="32">
        <v>17</v>
      </c>
      <c r="I7" s="32"/>
      <c r="J7" s="32"/>
      <c r="K7" s="32">
        <f>F7+H7+J7</f>
        <v>34</v>
      </c>
    </row>
    <row r="8" spans="1:11" ht="12.75">
      <c r="A8" s="32">
        <v>5</v>
      </c>
      <c r="B8" s="25" t="s">
        <v>246</v>
      </c>
      <c r="C8" s="25" t="s">
        <v>247</v>
      </c>
      <c r="D8" s="60" t="s">
        <v>245</v>
      </c>
      <c r="E8" s="32">
        <v>7</v>
      </c>
      <c r="F8" s="32">
        <v>9</v>
      </c>
      <c r="G8" s="32"/>
      <c r="H8" s="32"/>
      <c r="I8" s="32">
        <v>3</v>
      </c>
      <c r="J8" s="32">
        <v>15</v>
      </c>
      <c r="K8" s="32">
        <f>F8+H8+J8</f>
        <v>24</v>
      </c>
    </row>
    <row r="9" spans="1:11" ht="12.75">
      <c r="A9" s="32"/>
      <c r="B9" s="25" t="s">
        <v>216</v>
      </c>
      <c r="C9" s="25" t="s">
        <v>217</v>
      </c>
      <c r="D9" s="60" t="s">
        <v>202</v>
      </c>
      <c r="E9" s="32">
        <v>30</v>
      </c>
      <c r="F9" s="32"/>
      <c r="G9" s="32">
        <v>4</v>
      </c>
      <c r="H9" s="32">
        <v>13</v>
      </c>
      <c r="I9" s="32">
        <v>5</v>
      </c>
      <c r="J9" s="32">
        <v>11</v>
      </c>
      <c r="K9" s="32">
        <f>F9+H9+J9</f>
        <v>24</v>
      </c>
    </row>
    <row r="10" spans="1:11" ht="12.75">
      <c r="A10" s="32">
        <v>7</v>
      </c>
      <c r="B10" s="25" t="s">
        <v>208</v>
      </c>
      <c r="C10" s="25" t="s">
        <v>209</v>
      </c>
      <c r="D10" s="60" t="s">
        <v>202</v>
      </c>
      <c r="E10" s="32">
        <v>14</v>
      </c>
      <c r="F10" s="32">
        <v>2</v>
      </c>
      <c r="G10" s="32">
        <v>3</v>
      </c>
      <c r="H10" s="32">
        <v>15</v>
      </c>
      <c r="I10" s="32"/>
      <c r="J10" s="32"/>
      <c r="K10" s="32">
        <f>F10+H10+J10</f>
        <v>17</v>
      </c>
    </row>
    <row r="11" spans="1:11" ht="12.75">
      <c r="A11" s="32">
        <v>8</v>
      </c>
      <c r="B11" s="25" t="s">
        <v>201</v>
      </c>
      <c r="C11" s="25" t="s">
        <v>46</v>
      </c>
      <c r="D11" s="60" t="s">
        <v>202</v>
      </c>
      <c r="E11" s="32">
        <v>12</v>
      </c>
      <c r="F11" s="32">
        <v>4</v>
      </c>
      <c r="G11" s="32">
        <v>6</v>
      </c>
      <c r="H11" s="32">
        <v>10</v>
      </c>
      <c r="I11" s="32"/>
      <c r="J11" s="32"/>
      <c r="K11" s="32">
        <f>F11+H11+J11</f>
        <v>14</v>
      </c>
    </row>
    <row r="12" spans="1:11" ht="12.75">
      <c r="A12" s="32">
        <v>9</v>
      </c>
      <c r="B12" s="25" t="s">
        <v>110</v>
      </c>
      <c r="C12" s="25" t="s">
        <v>213</v>
      </c>
      <c r="D12" s="60" t="s">
        <v>202</v>
      </c>
      <c r="E12" s="32">
        <v>21</v>
      </c>
      <c r="F12" s="32"/>
      <c r="G12" s="32">
        <v>25</v>
      </c>
      <c r="H12" s="32"/>
      <c r="I12" s="32">
        <v>4</v>
      </c>
      <c r="J12" s="32">
        <v>13</v>
      </c>
      <c r="K12" s="32">
        <f>F12+H12+J12</f>
        <v>13</v>
      </c>
    </row>
    <row r="13" spans="1:11" ht="12.75">
      <c r="A13" s="32"/>
      <c r="B13" s="25" t="s">
        <v>218</v>
      </c>
      <c r="C13" s="25" t="s">
        <v>64</v>
      </c>
      <c r="D13" s="60" t="s">
        <v>202</v>
      </c>
      <c r="E13" s="32">
        <v>9</v>
      </c>
      <c r="F13" s="32">
        <v>7</v>
      </c>
      <c r="G13" s="32">
        <v>10</v>
      </c>
      <c r="H13" s="32">
        <v>6</v>
      </c>
      <c r="I13" s="32"/>
      <c r="J13" s="32"/>
      <c r="K13" s="32">
        <f>F13+H13+J13</f>
        <v>13</v>
      </c>
    </row>
    <row r="14" spans="1:11" ht="12.75">
      <c r="A14" s="32"/>
      <c r="B14" s="25" t="s">
        <v>221</v>
      </c>
      <c r="C14" s="25" t="s">
        <v>90</v>
      </c>
      <c r="D14" s="60" t="s">
        <v>202</v>
      </c>
      <c r="E14" s="32">
        <v>8</v>
      </c>
      <c r="F14" s="32">
        <v>8</v>
      </c>
      <c r="G14" s="32">
        <v>11</v>
      </c>
      <c r="H14" s="32">
        <v>5</v>
      </c>
      <c r="I14" s="32"/>
      <c r="J14" s="32"/>
      <c r="K14" s="32">
        <f>F14+H14+J14</f>
        <v>13</v>
      </c>
    </row>
    <row r="15" spans="1:11" ht="12.75">
      <c r="A15" s="32"/>
      <c r="B15" s="25" t="s">
        <v>201</v>
      </c>
      <c r="C15" s="25" t="s">
        <v>229</v>
      </c>
      <c r="D15" s="60" t="s">
        <v>202</v>
      </c>
      <c r="E15" s="32">
        <v>6</v>
      </c>
      <c r="F15" s="32">
        <v>10</v>
      </c>
      <c r="G15" s="32">
        <v>13</v>
      </c>
      <c r="H15" s="32">
        <v>3</v>
      </c>
      <c r="I15" s="32"/>
      <c r="J15" s="32"/>
      <c r="K15" s="32">
        <f>F15+H15+J15</f>
        <v>13</v>
      </c>
    </row>
    <row r="16" spans="1:11" ht="12.75">
      <c r="A16" s="32"/>
      <c r="B16" s="25" t="s">
        <v>236</v>
      </c>
      <c r="C16" s="25" t="s">
        <v>237</v>
      </c>
      <c r="D16" s="60" t="s">
        <v>202</v>
      </c>
      <c r="E16" s="32">
        <v>4</v>
      </c>
      <c r="F16" s="32">
        <v>13</v>
      </c>
      <c r="G16" s="32"/>
      <c r="H16" s="32"/>
      <c r="I16" s="32"/>
      <c r="J16" s="32"/>
      <c r="K16" s="32">
        <f>F16+H16+J16</f>
        <v>13</v>
      </c>
    </row>
    <row r="17" spans="1:11" ht="12.75">
      <c r="A17" s="32">
        <v>14</v>
      </c>
      <c r="B17" s="25" t="s">
        <v>197</v>
      </c>
      <c r="C17" s="25" t="s">
        <v>49</v>
      </c>
      <c r="D17" s="60" t="s">
        <v>195</v>
      </c>
      <c r="E17" s="32">
        <v>5</v>
      </c>
      <c r="F17" s="32">
        <v>11</v>
      </c>
      <c r="G17" s="32"/>
      <c r="H17" s="32"/>
      <c r="I17" s="32"/>
      <c r="J17" s="32"/>
      <c r="K17" s="32">
        <f>F17+H17+J17</f>
        <v>11</v>
      </c>
    </row>
    <row r="18" spans="1:11" ht="12.75">
      <c r="A18" s="32">
        <v>15</v>
      </c>
      <c r="B18" s="25" t="s">
        <v>205</v>
      </c>
      <c r="C18" s="25" t="s">
        <v>206</v>
      </c>
      <c r="D18" s="60" t="s">
        <v>207</v>
      </c>
      <c r="E18" s="32">
        <v>16</v>
      </c>
      <c r="F18" s="32"/>
      <c r="G18" s="32">
        <v>8</v>
      </c>
      <c r="H18" s="32">
        <v>8</v>
      </c>
      <c r="I18" s="32"/>
      <c r="J18" s="32"/>
      <c r="K18" s="32">
        <f>F18+H18+J18</f>
        <v>8</v>
      </c>
    </row>
    <row r="19" spans="1:11" ht="12.75">
      <c r="A19" s="32">
        <v>16</v>
      </c>
      <c r="B19" s="25" t="s">
        <v>224</v>
      </c>
      <c r="C19" s="25" t="s">
        <v>35</v>
      </c>
      <c r="D19" s="60" t="s">
        <v>202</v>
      </c>
      <c r="E19" s="32">
        <v>26</v>
      </c>
      <c r="F19" s="32"/>
      <c r="G19" s="32">
        <v>9</v>
      </c>
      <c r="H19" s="32">
        <v>7</v>
      </c>
      <c r="I19" s="32"/>
      <c r="J19" s="32"/>
      <c r="K19" s="32">
        <f>F19+H19+J19</f>
        <v>7</v>
      </c>
    </row>
    <row r="20" spans="1:11" ht="12.75">
      <c r="A20" s="32">
        <v>17</v>
      </c>
      <c r="B20" s="25" t="s">
        <v>241</v>
      </c>
      <c r="C20" s="25" t="s">
        <v>49</v>
      </c>
      <c r="D20" s="60" t="s">
        <v>202</v>
      </c>
      <c r="E20" s="32">
        <v>15</v>
      </c>
      <c r="F20" s="32">
        <v>1</v>
      </c>
      <c r="G20" s="32">
        <v>12</v>
      </c>
      <c r="H20" s="32">
        <v>4</v>
      </c>
      <c r="I20" s="32"/>
      <c r="J20" s="32"/>
      <c r="K20" s="32">
        <f>F20+H20+J20</f>
        <v>5</v>
      </c>
    </row>
    <row r="21" spans="1:11" ht="12.75">
      <c r="A21" s="32"/>
      <c r="B21" s="25" t="s">
        <v>196</v>
      </c>
      <c r="C21" s="25" t="s">
        <v>107</v>
      </c>
      <c r="D21" s="60" t="s">
        <v>195</v>
      </c>
      <c r="E21" s="32">
        <v>11</v>
      </c>
      <c r="F21" s="32">
        <v>5</v>
      </c>
      <c r="G21" s="32"/>
      <c r="H21" s="32"/>
      <c r="I21" s="32"/>
      <c r="J21" s="32"/>
      <c r="K21" s="32">
        <f>F21+H21+J21</f>
        <v>5</v>
      </c>
    </row>
    <row r="22" spans="1:11" ht="12.75">
      <c r="A22" s="32">
        <v>19</v>
      </c>
      <c r="B22" s="25" t="s">
        <v>225</v>
      </c>
      <c r="C22" s="25" t="s">
        <v>226</v>
      </c>
      <c r="D22" s="60" t="s">
        <v>202</v>
      </c>
      <c r="E22" s="32">
        <v>13</v>
      </c>
      <c r="F22" s="32">
        <v>3</v>
      </c>
      <c r="G22" s="32"/>
      <c r="H22" s="32"/>
      <c r="I22" s="32"/>
      <c r="J22" s="32"/>
      <c r="K22" s="32">
        <f>F22+H22+J22</f>
        <v>3</v>
      </c>
    </row>
    <row r="23" spans="1:11" ht="12.75">
      <c r="A23" s="32">
        <v>20</v>
      </c>
      <c r="B23" s="25" t="s">
        <v>232</v>
      </c>
      <c r="C23" s="25" t="s">
        <v>233</v>
      </c>
      <c r="D23" s="60" t="s">
        <v>202</v>
      </c>
      <c r="E23" s="32">
        <v>19</v>
      </c>
      <c r="F23" s="32"/>
      <c r="G23" s="32">
        <v>14</v>
      </c>
      <c r="H23" s="32">
        <v>2</v>
      </c>
      <c r="I23" s="32"/>
      <c r="J23" s="32"/>
      <c r="K23" s="32">
        <f>F23+H23+J23</f>
        <v>2</v>
      </c>
    </row>
    <row r="24" spans="1:11" ht="12.75">
      <c r="A24" s="32">
        <v>21</v>
      </c>
      <c r="B24" s="25" t="s">
        <v>227</v>
      </c>
      <c r="C24" s="25" t="s">
        <v>228</v>
      </c>
      <c r="D24" s="60" t="s">
        <v>202</v>
      </c>
      <c r="E24" s="32">
        <v>18</v>
      </c>
      <c r="F24" s="32"/>
      <c r="G24" s="32">
        <v>15</v>
      </c>
      <c r="H24" s="32">
        <v>1</v>
      </c>
      <c r="I24" s="32"/>
      <c r="J24" s="32"/>
      <c r="K24" s="32">
        <f>F24+H24+J24</f>
        <v>1</v>
      </c>
    </row>
    <row r="25" spans="1:11" ht="12.75">
      <c r="A25" s="32">
        <v>22</v>
      </c>
      <c r="B25" s="25" t="s">
        <v>576</v>
      </c>
      <c r="C25" s="25" t="s">
        <v>233</v>
      </c>
      <c r="D25" s="60" t="s">
        <v>202</v>
      </c>
      <c r="E25" s="32"/>
      <c r="F25" s="32"/>
      <c r="G25" s="32">
        <v>16</v>
      </c>
      <c r="H25" s="32"/>
      <c r="I25" s="32"/>
      <c r="J25" s="32"/>
      <c r="K25" s="32">
        <f>F25+H25+J25</f>
        <v>0</v>
      </c>
    </row>
    <row r="26" spans="1:11" ht="12.75">
      <c r="A26" s="32"/>
      <c r="B26" s="25" t="s">
        <v>230</v>
      </c>
      <c r="C26" s="25" t="s">
        <v>231</v>
      </c>
      <c r="D26" s="60" t="s">
        <v>202</v>
      </c>
      <c r="E26" s="32">
        <v>27</v>
      </c>
      <c r="F26" s="32"/>
      <c r="G26" s="32">
        <v>17</v>
      </c>
      <c r="H26" s="32"/>
      <c r="I26" s="32"/>
      <c r="J26" s="32"/>
      <c r="K26" s="32">
        <f>F26+H26+J26</f>
        <v>0</v>
      </c>
    </row>
    <row r="27" spans="1:11" ht="12.75">
      <c r="A27" s="32"/>
      <c r="B27" s="25" t="s">
        <v>577</v>
      </c>
      <c r="C27" s="25" t="s">
        <v>62</v>
      </c>
      <c r="D27" s="60" t="s">
        <v>202</v>
      </c>
      <c r="E27" s="32"/>
      <c r="F27" s="32"/>
      <c r="G27" s="32">
        <v>18</v>
      </c>
      <c r="H27" s="32"/>
      <c r="I27" s="32"/>
      <c r="J27" s="32"/>
      <c r="K27" s="32">
        <f>F27+H27+J27</f>
        <v>0</v>
      </c>
    </row>
    <row r="28" spans="1:11" ht="12.75">
      <c r="A28" s="32"/>
      <c r="B28" s="25" t="s">
        <v>578</v>
      </c>
      <c r="C28" s="25" t="s">
        <v>242</v>
      </c>
      <c r="D28" s="60" t="s">
        <v>202</v>
      </c>
      <c r="E28" s="32">
        <v>17</v>
      </c>
      <c r="F28" s="32"/>
      <c r="G28" s="32">
        <v>19</v>
      </c>
      <c r="H28" s="32"/>
      <c r="I28" s="32"/>
      <c r="J28" s="32"/>
      <c r="K28" s="32">
        <f>F28+H28+J28</f>
        <v>0</v>
      </c>
    </row>
    <row r="29" spans="1:11" ht="12.75">
      <c r="A29" s="32"/>
      <c r="B29" s="25" t="s">
        <v>527</v>
      </c>
      <c r="C29" s="25" t="s">
        <v>238</v>
      </c>
      <c r="D29" s="60" t="s">
        <v>202</v>
      </c>
      <c r="E29" s="32">
        <v>29</v>
      </c>
      <c r="F29" s="32"/>
      <c r="G29" s="32">
        <v>20</v>
      </c>
      <c r="H29" s="32"/>
      <c r="I29" s="32"/>
      <c r="J29" s="32"/>
      <c r="K29" s="32">
        <f>F29+H29+J29</f>
        <v>0</v>
      </c>
    </row>
    <row r="30" spans="1:11" ht="12.75">
      <c r="A30" s="32"/>
      <c r="B30" s="25" t="s">
        <v>210</v>
      </c>
      <c r="C30" s="25" t="s">
        <v>211</v>
      </c>
      <c r="D30" s="60" t="s">
        <v>202</v>
      </c>
      <c r="E30" s="32">
        <v>24</v>
      </c>
      <c r="F30" s="32"/>
      <c r="G30" s="32">
        <v>21</v>
      </c>
      <c r="H30" s="32"/>
      <c r="I30" s="32"/>
      <c r="J30" s="32"/>
      <c r="K30" s="32">
        <f>F30+H30+J30</f>
        <v>0</v>
      </c>
    </row>
    <row r="31" spans="1:11" ht="12.75">
      <c r="A31" s="32"/>
      <c r="B31" s="25" t="s">
        <v>215</v>
      </c>
      <c r="C31" s="25" t="s">
        <v>60</v>
      </c>
      <c r="D31" s="60" t="s">
        <v>202</v>
      </c>
      <c r="E31" s="32">
        <v>22</v>
      </c>
      <c r="F31" s="32"/>
      <c r="G31" s="32">
        <v>22</v>
      </c>
      <c r="H31" s="32"/>
      <c r="I31" s="32"/>
      <c r="J31" s="32"/>
      <c r="K31" s="32">
        <f>F31+H31+J31</f>
        <v>0</v>
      </c>
    </row>
    <row r="32" spans="1:11" ht="12.75">
      <c r="A32" s="32"/>
      <c r="B32" s="25" t="s">
        <v>222</v>
      </c>
      <c r="C32" s="25" t="s">
        <v>223</v>
      </c>
      <c r="D32" s="60" t="s">
        <v>202</v>
      </c>
      <c r="E32" s="32">
        <v>31</v>
      </c>
      <c r="F32" s="32"/>
      <c r="G32" s="32">
        <v>23</v>
      </c>
      <c r="H32" s="32"/>
      <c r="I32" s="32"/>
      <c r="J32" s="32"/>
      <c r="K32" s="32">
        <f>F32+H32+J32</f>
        <v>0</v>
      </c>
    </row>
    <row r="33" spans="1:11" ht="12.75">
      <c r="A33" s="32"/>
      <c r="B33" s="25" t="s">
        <v>239</v>
      </c>
      <c r="C33" s="25" t="s">
        <v>240</v>
      </c>
      <c r="D33" s="60" t="s">
        <v>202</v>
      </c>
      <c r="E33" s="32">
        <v>33</v>
      </c>
      <c r="F33" s="32"/>
      <c r="G33" s="32">
        <v>24</v>
      </c>
      <c r="H33" s="32"/>
      <c r="I33" s="32"/>
      <c r="J33" s="32"/>
      <c r="K33" s="32">
        <f>F33+H33+J33</f>
        <v>0</v>
      </c>
    </row>
    <row r="34" spans="1:11" ht="12.75">
      <c r="A34" s="32"/>
      <c r="B34" s="25" t="s">
        <v>579</v>
      </c>
      <c r="C34" s="25" t="s">
        <v>580</v>
      </c>
      <c r="D34" s="60" t="s">
        <v>200</v>
      </c>
      <c r="E34" s="32"/>
      <c r="F34" s="32"/>
      <c r="G34" s="32">
        <v>26</v>
      </c>
      <c r="H34" s="32"/>
      <c r="I34" s="32"/>
      <c r="J34" s="32"/>
      <c r="K34" s="32">
        <f>F34+H34+J34</f>
        <v>0</v>
      </c>
    </row>
    <row r="35" spans="1:11" ht="12.75">
      <c r="A35" s="32"/>
      <c r="B35" s="25" t="s">
        <v>203</v>
      </c>
      <c r="C35" s="25" t="s">
        <v>204</v>
      </c>
      <c r="D35" s="60" t="s">
        <v>200</v>
      </c>
      <c r="E35" s="32">
        <v>28</v>
      </c>
      <c r="F35" s="32"/>
      <c r="G35" s="32">
        <v>27</v>
      </c>
      <c r="H35" s="32"/>
      <c r="I35" s="32"/>
      <c r="J35" s="32"/>
      <c r="K35" s="32">
        <f>F35+H35+J35</f>
        <v>0</v>
      </c>
    </row>
    <row r="36" spans="1:11" ht="12.75">
      <c r="A36" s="32"/>
      <c r="B36" s="25" t="s">
        <v>234</v>
      </c>
      <c r="C36" s="25" t="s">
        <v>235</v>
      </c>
      <c r="D36" s="60" t="s">
        <v>202</v>
      </c>
      <c r="E36" s="32">
        <v>35</v>
      </c>
      <c r="F36" s="32"/>
      <c r="G36" s="32">
        <v>28</v>
      </c>
      <c r="H36" s="32"/>
      <c r="I36" s="32"/>
      <c r="J36" s="32"/>
      <c r="K36" s="32">
        <f>F36+H36+J36</f>
        <v>0</v>
      </c>
    </row>
    <row r="37" spans="1:11" ht="12.75">
      <c r="A37" s="32"/>
      <c r="B37" s="25" t="s">
        <v>198</v>
      </c>
      <c r="C37" s="25" t="s">
        <v>199</v>
      </c>
      <c r="D37" s="60" t="s">
        <v>200</v>
      </c>
      <c r="E37" s="32">
        <v>34</v>
      </c>
      <c r="F37" s="32"/>
      <c r="G37" s="32">
        <v>29</v>
      </c>
      <c r="H37" s="32"/>
      <c r="I37" s="32"/>
      <c r="J37" s="32"/>
      <c r="K37" s="32">
        <f>F37+H37+J37</f>
        <v>0</v>
      </c>
    </row>
    <row r="38" spans="1:11" ht="12.75">
      <c r="A38" s="32"/>
      <c r="B38" s="25" t="s">
        <v>41</v>
      </c>
      <c r="C38" s="25" t="s">
        <v>15</v>
      </c>
      <c r="D38" s="60" t="s">
        <v>195</v>
      </c>
      <c r="E38" s="32">
        <v>20</v>
      </c>
      <c r="F38" s="32"/>
      <c r="G38" s="32"/>
      <c r="H38" s="32"/>
      <c r="I38" s="32"/>
      <c r="J38" s="32"/>
      <c r="K38" s="32">
        <f>F38+H38+J38</f>
        <v>0</v>
      </c>
    </row>
    <row r="39" spans="1:11" ht="12.75">
      <c r="A39" s="61"/>
      <c r="B39" s="25" t="s">
        <v>219</v>
      </c>
      <c r="C39" s="25" t="s">
        <v>35</v>
      </c>
      <c r="D39" s="60" t="s">
        <v>202</v>
      </c>
      <c r="E39" s="32">
        <v>23</v>
      </c>
      <c r="F39" s="32"/>
      <c r="G39" s="32"/>
      <c r="H39" s="32"/>
      <c r="I39" s="32"/>
      <c r="J39" s="32"/>
      <c r="K39" s="32">
        <f>F39+H39+J39</f>
        <v>0</v>
      </c>
    </row>
    <row r="40" spans="1:11" ht="12.75">
      <c r="A40" s="61"/>
      <c r="B40" s="25" t="s">
        <v>214</v>
      </c>
      <c r="C40" s="25" t="s">
        <v>49</v>
      </c>
      <c r="D40" s="60" t="s">
        <v>202</v>
      </c>
      <c r="E40" s="32">
        <v>25</v>
      </c>
      <c r="F40" s="32"/>
      <c r="G40" s="32"/>
      <c r="H40" s="32"/>
      <c r="I40" s="32"/>
      <c r="J40" s="32"/>
      <c r="K40" s="32">
        <f>F40+H40+J40</f>
        <v>0</v>
      </c>
    </row>
    <row r="41" spans="1:11" ht="12.75">
      <c r="A41" s="61"/>
      <c r="B41" s="25" t="s">
        <v>65</v>
      </c>
      <c r="C41" s="25" t="s">
        <v>194</v>
      </c>
      <c r="D41" s="60" t="s">
        <v>195</v>
      </c>
      <c r="E41" s="32">
        <v>32</v>
      </c>
      <c r="F41" s="32"/>
      <c r="G41" s="32"/>
      <c r="H41" s="32"/>
      <c r="I41" s="32"/>
      <c r="J41" s="32"/>
      <c r="K41" s="32">
        <f>F41+H41+J41</f>
        <v>0</v>
      </c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5"/>
  <sheetViews>
    <sheetView zoomScale="130" zoomScaleNormal="130" zoomScalePageLayoutView="0" workbookViewId="0" topLeftCell="A24">
      <selection activeCell="A22" sqref="A22"/>
    </sheetView>
  </sheetViews>
  <sheetFormatPr defaultColWidth="9.140625" defaultRowHeight="12.75"/>
  <cols>
    <col min="1" max="1" width="3.57421875" style="0" customWidth="1"/>
    <col min="2" max="2" width="10.00390625" style="0" customWidth="1"/>
    <col min="3" max="3" width="11.851562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12" t="s">
        <v>528</v>
      </c>
      <c r="D2" s="13"/>
      <c r="E2" s="14"/>
      <c r="F2" s="14"/>
      <c r="G2" s="14"/>
      <c r="H2" s="14"/>
      <c r="I2" s="14"/>
      <c r="J2" s="14"/>
      <c r="K2" s="14"/>
      <c r="L2" s="14"/>
      <c r="M2" s="15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53" t="s">
        <v>617</v>
      </c>
      <c r="J3" s="24" t="s">
        <v>540</v>
      </c>
      <c r="K3" s="29" t="s">
        <v>548</v>
      </c>
      <c r="L3" s="57"/>
      <c r="M3" s="30"/>
    </row>
    <row r="4" spans="1:11" ht="12.75">
      <c r="A4" s="32">
        <v>1</v>
      </c>
      <c r="B4" s="25" t="s">
        <v>271</v>
      </c>
      <c r="C4" s="25" t="s">
        <v>153</v>
      </c>
      <c r="D4" s="60" t="s">
        <v>254</v>
      </c>
      <c r="E4" s="32">
        <v>1</v>
      </c>
      <c r="F4" s="32">
        <v>20</v>
      </c>
      <c r="G4" s="32">
        <v>2</v>
      </c>
      <c r="H4" s="32">
        <v>17</v>
      </c>
      <c r="I4" s="62">
        <v>2</v>
      </c>
      <c r="J4" s="32">
        <v>17</v>
      </c>
      <c r="K4" s="32">
        <f>F4+H4+J4</f>
        <v>54</v>
      </c>
    </row>
    <row r="5" spans="1:11" ht="12.75">
      <c r="A5" s="32">
        <v>2</v>
      </c>
      <c r="B5" s="25" t="s">
        <v>269</v>
      </c>
      <c r="C5" s="25" t="s">
        <v>6</v>
      </c>
      <c r="D5" s="60" t="s">
        <v>268</v>
      </c>
      <c r="E5" s="32">
        <v>2</v>
      </c>
      <c r="F5" s="32">
        <v>17</v>
      </c>
      <c r="G5" s="32">
        <v>1</v>
      </c>
      <c r="H5" s="32">
        <v>20</v>
      </c>
      <c r="I5" s="62">
        <v>3</v>
      </c>
      <c r="J5" s="32">
        <v>15</v>
      </c>
      <c r="K5" s="32">
        <f>F5+H5+J5</f>
        <v>52</v>
      </c>
    </row>
    <row r="6" spans="1:11" ht="12.75">
      <c r="A6" s="32">
        <v>3</v>
      </c>
      <c r="B6" s="25" t="s">
        <v>273</v>
      </c>
      <c r="C6" s="25" t="s">
        <v>21</v>
      </c>
      <c r="D6" s="60" t="s">
        <v>251</v>
      </c>
      <c r="E6" s="32">
        <v>7</v>
      </c>
      <c r="F6" s="32">
        <v>9</v>
      </c>
      <c r="G6" s="32">
        <v>3</v>
      </c>
      <c r="H6" s="32">
        <v>15</v>
      </c>
      <c r="I6" s="62">
        <v>1</v>
      </c>
      <c r="J6" s="32">
        <v>20</v>
      </c>
      <c r="K6" s="32">
        <f>F6+H6+J6</f>
        <v>44</v>
      </c>
    </row>
    <row r="7" spans="1:11" ht="12.75">
      <c r="A7" s="32">
        <v>4</v>
      </c>
      <c r="B7" s="25" t="s">
        <v>250</v>
      </c>
      <c r="C7" s="25" t="s">
        <v>186</v>
      </c>
      <c r="D7" s="60" t="s">
        <v>251</v>
      </c>
      <c r="E7" s="32">
        <v>3</v>
      </c>
      <c r="F7" s="32">
        <v>15</v>
      </c>
      <c r="G7" s="32">
        <v>9</v>
      </c>
      <c r="H7" s="32">
        <v>7</v>
      </c>
      <c r="I7" s="62">
        <v>4</v>
      </c>
      <c r="J7" s="32">
        <v>13</v>
      </c>
      <c r="K7" s="32">
        <f>F7+H7+J7</f>
        <v>35</v>
      </c>
    </row>
    <row r="8" spans="1:11" ht="12.75">
      <c r="A8" s="32">
        <v>5</v>
      </c>
      <c r="B8" s="25" t="s">
        <v>286</v>
      </c>
      <c r="C8" s="25" t="s">
        <v>161</v>
      </c>
      <c r="D8" s="60" t="s">
        <v>281</v>
      </c>
      <c r="E8" s="32">
        <v>6</v>
      </c>
      <c r="F8" s="32">
        <v>10</v>
      </c>
      <c r="G8" s="32">
        <v>4</v>
      </c>
      <c r="H8" s="32">
        <v>16</v>
      </c>
      <c r="I8" s="62"/>
      <c r="J8" s="32"/>
      <c r="K8" s="32">
        <f>F8+H8+J8</f>
        <v>26</v>
      </c>
    </row>
    <row r="9" spans="1:11" ht="12.75">
      <c r="A9" s="32">
        <v>6</v>
      </c>
      <c r="B9" s="25" t="s">
        <v>252</v>
      </c>
      <c r="C9" s="25" t="s">
        <v>253</v>
      </c>
      <c r="D9" s="60" t="s">
        <v>254</v>
      </c>
      <c r="E9" s="32">
        <v>8</v>
      </c>
      <c r="F9" s="32">
        <v>8</v>
      </c>
      <c r="G9" s="32">
        <v>7</v>
      </c>
      <c r="H9" s="32">
        <v>9</v>
      </c>
      <c r="I9" s="62">
        <v>8</v>
      </c>
      <c r="J9" s="32">
        <v>8</v>
      </c>
      <c r="K9" s="32">
        <f>F9+H9+J9</f>
        <v>25</v>
      </c>
    </row>
    <row r="10" spans="1:11" ht="12.75">
      <c r="A10" s="32">
        <v>7</v>
      </c>
      <c r="B10" s="25" t="s">
        <v>261</v>
      </c>
      <c r="C10" s="25" t="s">
        <v>6</v>
      </c>
      <c r="D10" s="60" t="s">
        <v>256</v>
      </c>
      <c r="E10" s="32">
        <v>4</v>
      </c>
      <c r="F10" s="32">
        <v>13</v>
      </c>
      <c r="G10" s="32"/>
      <c r="H10" s="32"/>
      <c r="I10" s="62">
        <v>6</v>
      </c>
      <c r="J10" s="32">
        <v>10</v>
      </c>
      <c r="K10" s="32">
        <f>F10+H10+J10</f>
        <v>23</v>
      </c>
    </row>
    <row r="11" spans="1:11" ht="12.75">
      <c r="A11" s="32">
        <v>8</v>
      </c>
      <c r="B11" s="25" t="s">
        <v>282</v>
      </c>
      <c r="C11" s="25" t="s">
        <v>172</v>
      </c>
      <c r="D11" s="60" t="s">
        <v>281</v>
      </c>
      <c r="E11" s="32">
        <v>9</v>
      </c>
      <c r="F11" s="32">
        <v>7</v>
      </c>
      <c r="G11" s="32">
        <v>5</v>
      </c>
      <c r="H11" s="32">
        <v>11</v>
      </c>
      <c r="I11" s="62"/>
      <c r="J11" s="32"/>
      <c r="K11" s="32">
        <f>F11+H11+J11</f>
        <v>18</v>
      </c>
    </row>
    <row r="12" spans="1:11" ht="12.75">
      <c r="A12" s="32">
        <v>9</v>
      </c>
      <c r="B12" s="25" t="s">
        <v>255</v>
      </c>
      <c r="C12" s="25" t="s">
        <v>253</v>
      </c>
      <c r="D12" s="60" t="s">
        <v>256</v>
      </c>
      <c r="E12" s="32">
        <v>10</v>
      </c>
      <c r="F12" s="32">
        <v>6</v>
      </c>
      <c r="G12" s="32"/>
      <c r="H12" s="32"/>
      <c r="I12" s="62">
        <v>5</v>
      </c>
      <c r="J12" s="32">
        <v>11</v>
      </c>
      <c r="K12" s="32">
        <f>F12+H12+J12</f>
        <v>17</v>
      </c>
    </row>
    <row r="13" spans="1:11" ht="12.75">
      <c r="A13" s="32">
        <v>10</v>
      </c>
      <c r="B13" s="25" t="s">
        <v>280</v>
      </c>
      <c r="C13" s="25" t="s">
        <v>161</v>
      </c>
      <c r="D13" s="60" t="s">
        <v>281</v>
      </c>
      <c r="E13" s="32">
        <v>12</v>
      </c>
      <c r="F13" s="32">
        <v>4</v>
      </c>
      <c r="G13" s="32">
        <v>6</v>
      </c>
      <c r="H13" s="32">
        <v>10</v>
      </c>
      <c r="I13" s="62"/>
      <c r="J13" s="32"/>
      <c r="K13" s="32">
        <f>F13+H13+J13</f>
        <v>14</v>
      </c>
    </row>
    <row r="14" spans="1:11" ht="12.75">
      <c r="A14" s="32">
        <v>11</v>
      </c>
      <c r="B14" s="25" t="s">
        <v>262</v>
      </c>
      <c r="C14" s="25" t="s">
        <v>263</v>
      </c>
      <c r="D14" s="60" t="s">
        <v>281</v>
      </c>
      <c r="E14" s="32">
        <v>11</v>
      </c>
      <c r="F14" s="32">
        <v>5</v>
      </c>
      <c r="G14" s="32">
        <v>8</v>
      </c>
      <c r="H14" s="32">
        <v>8</v>
      </c>
      <c r="I14" s="62"/>
      <c r="J14" s="32"/>
      <c r="K14" s="32">
        <f>F14+H14+J14</f>
        <v>13</v>
      </c>
    </row>
    <row r="15" spans="1:11" ht="12.75">
      <c r="A15" s="32">
        <v>12</v>
      </c>
      <c r="B15" s="25" t="s">
        <v>284</v>
      </c>
      <c r="C15" s="25" t="s">
        <v>285</v>
      </c>
      <c r="D15" s="60" t="s">
        <v>281</v>
      </c>
      <c r="E15" s="32">
        <v>5</v>
      </c>
      <c r="F15" s="32">
        <v>11</v>
      </c>
      <c r="G15" s="32"/>
      <c r="H15" s="32"/>
      <c r="I15" s="62"/>
      <c r="J15" s="32"/>
      <c r="K15" s="32">
        <f>F15+H15+J15</f>
        <v>11</v>
      </c>
    </row>
    <row r="16" spans="1:11" ht="12.75">
      <c r="A16" s="32">
        <v>13</v>
      </c>
      <c r="B16" s="25" t="s">
        <v>287</v>
      </c>
      <c r="C16" s="25" t="s">
        <v>288</v>
      </c>
      <c r="D16" s="60" t="s">
        <v>281</v>
      </c>
      <c r="E16" s="32">
        <v>22</v>
      </c>
      <c r="F16" s="32"/>
      <c r="G16" s="32">
        <v>18</v>
      </c>
      <c r="H16" s="32"/>
      <c r="I16" s="62">
        <v>7</v>
      </c>
      <c r="J16" s="32">
        <v>9</v>
      </c>
      <c r="K16" s="32">
        <f>F16+H16+J16</f>
        <v>9</v>
      </c>
    </row>
    <row r="17" spans="1:11" ht="12.75">
      <c r="A17" s="32">
        <v>14</v>
      </c>
      <c r="B17" s="25" t="s">
        <v>274</v>
      </c>
      <c r="C17" s="25" t="s">
        <v>136</v>
      </c>
      <c r="D17" s="60" t="s">
        <v>251</v>
      </c>
      <c r="E17" s="32">
        <v>29</v>
      </c>
      <c r="F17" s="32"/>
      <c r="G17" s="32">
        <v>21</v>
      </c>
      <c r="H17" s="32"/>
      <c r="I17" s="62">
        <v>9</v>
      </c>
      <c r="J17" s="32">
        <v>7</v>
      </c>
      <c r="K17" s="32">
        <f>F17+H17+J17</f>
        <v>7</v>
      </c>
    </row>
    <row r="18" spans="1:11" ht="12.75">
      <c r="A18" s="32">
        <v>15</v>
      </c>
      <c r="B18" s="25" t="s">
        <v>257</v>
      </c>
      <c r="C18" s="25" t="s">
        <v>258</v>
      </c>
      <c r="D18" s="60" t="s">
        <v>254</v>
      </c>
      <c r="E18" s="32">
        <v>23</v>
      </c>
      <c r="F18" s="32"/>
      <c r="G18" s="32">
        <v>22</v>
      </c>
      <c r="H18" s="32"/>
      <c r="I18" s="62">
        <v>10</v>
      </c>
      <c r="J18" s="32">
        <v>6</v>
      </c>
      <c r="K18" s="32">
        <f>F18+H18+J18</f>
        <v>6</v>
      </c>
    </row>
    <row r="19" spans="1:11" ht="12.75">
      <c r="A19" s="32"/>
      <c r="B19" s="25" t="s">
        <v>289</v>
      </c>
      <c r="C19" s="25" t="s">
        <v>144</v>
      </c>
      <c r="D19" s="60" t="s">
        <v>281</v>
      </c>
      <c r="E19" s="32">
        <v>24</v>
      </c>
      <c r="F19" s="32"/>
      <c r="G19" s="32">
        <v>10</v>
      </c>
      <c r="H19" s="32">
        <v>6</v>
      </c>
      <c r="I19" s="62"/>
      <c r="J19" s="32"/>
      <c r="K19" s="32">
        <f>F19+H19+J19</f>
        <v>6</v>
      </c>
    </row>
    <row r="20" spans="1:11" ht="12.75">
      <c r="A20" s="32">
        <v>17</v>
      </c>
      <c r="B20" s="25" t="s">
        <v>248</v>
      </c>
      <c r="C20" s="25" t="s">
        <v>249</v>
      </c>
      <c r="D20" s="60" t="s">
        <v>581</v>
      </c>
      <c r="E20" s="32">
        <v>17</v>
      </c>
      <c r="F20" s="32"/>
      <c r="G20" s="32">
        <v>11</v>
      </c>
      <c r="H20" s="32">
        <v>5</v>
      </c>
      <c r="I20" s="62"/>
      <c r="J20" s="32"/>
      <c r="K20" s="32">
        <f>F20+H20+J20</f>
        <v>5</v>
      </c>
    </row>
    <row r="21" spans="1:11" ht="12.75">
      <c r="A21" s="32"/>
      <c r="B21" s="25" t="s">
        <v>266</v>
      </c>
      <c r="C21" s="25" t="s">
        <v>267</v>
      </c>
      <c r="D21" s="60" t="s">
        <v>268</v>
      </c>
      <c r="E21" s="32">
        <v>14</v>
      </c>
      <c r="F21" s="32">
        <v>2</v>
      </c>
      <c r="G21" s="32">
        <v>13</v>
      </c>
      <c r="H21" s="32">
        <v>3</v>
      </c>
      <c r="I21" s="62"/>
      <c r="J21" s="32"/>
      <c r="K21" s="32">
        <f>F21+H21+J21</f>
        <v>5</v>
      </c>
    </row>
    <row r="22" spans="1:11" ht="12.75">
      <c r="A22" s="32"/>
      <c r="B22" s="25" t="s">
        <v>259</v>
      </c>
      <c r="C22" s="25" t="s">
        <v>249</v>
      </c>
      <c r="D22" s="60" t="s">
        <v>281</v>
      </c>
      <c r="E22" s="32">
        <v>13</v>
      </c>
      <c r="F22" s="32">
        <v>3</v>
      </c>
      <c r="G22" s="32">
        <v>14</v>
      </c>
      <c r="H22" s="32">
        <v>2</v>
      </c>
      <c r="I22" s="62"/>
      <c r="J22" s="32"/>
      <c r="K22" s="32">
        <f>F22+H22+J22</f>
        <v>5</v>
      </c>
    </row>
    <row r="23" spans="1:11" ht="12.75">
      <c r="A23" s="32">
        <v>20</v>
      </c>
      <c r="B23" s="25" t="s">
        <v>582</v>
      </c>
      <c r="C23" s="25" t="s">
        <v>437</v>
      </c>
      <c r="D23" s="60" t="s">
        <v>581</v>
      </c>
      <c r="E23" s="32"/>
      <c r="F23" s="32"/>
      <c r="G23" s="32">
        <v>12</v>
      </c>
      <c r="H23" s="32">
        <v>4</v>
      </c>
      <c r="I23" s="62"/>
      <c r="J23" s="32"/>
      <c r="K23" s="32">
        <f>F23+H23+J23</f>
        <v>4</v>
      </c>
    </row>
    <row r="24" spans="1:11" ht="12.75">
      <c r="A24" s="32">
        <v>21</v>
      </c>
      <c r="B24" s="25" t="s">
        <v>264</v>
      </c>
      <c r="C24" s="25" t="s">
        <v>265</v>
      </c>
      <c r="D24" s="60" t="s">
        <v>281</v>
      </c>
      <c r="E24" s="32">
        <v>19</v>
      </c>
      <c r="F24" s="32"/>
      <c r="G24" s="32">
        <v>15</v>
      </c>
      <c r="H24" s="32">
        <v>1</v>
      </c>
      <c r="I24" s="62"/>
      <c r="J24" s="32"/>
      <c r="K24" s="32">
        <f>F24+H24+J24</f>
        <v>1</v>
      </c>
    </row>
    <row r="25" spans="1:11" ht="12.75">
      <c r="A25" s="32"/>
      <c r="B25" s="25" t="s">
        <v>283</v>
      </c>
      <c r="C25" s="25" t="s">
        <v>172</v>
      </c>
      <c r="D25" s="60"/>
      <c r="E25" s="32">
        <v>15</v>
      </c>
      <c r="F25" s="32">
        <v>1</v>
      </c>
      <c r="G25" s="32"/>
      <c r="H25" s="32"/>
      <c r="I25" s="62"/>
      <c r="J25" s="32"/>
      <c r="K25" s="32">
        <f>F25+H25+J25</f>
        <v>1</v>
      </c>
    </row>
    <row r="26" spans="1:11" ht="12.75">
      <c r="A26" s="32">
        <v>23</v>
      </c>
      <c r="B26" s="25" t="s">
        <v>583</v>
      </c>
      <c r="C26" s="25" t="s">
        <v>159</v>
      </c>
      <c r="D26" s="60" t="s">
        <v>281</v>
      </c>
      <c r="E26" s="32">
        <v>16</v>
      </c>
      <c r="F26" s="32"/>
      <c r="G26" s="32">
        <v>16</v>
      </c>
      <c r="H26" s="32"/>
      <c r="I26" s="62"/>
      <c r="J26" s="32"/>
      <c r="K26" s="32">
        <f>F26+H26+J26</f>
        <v>0</v>
      </c>
    </row>
    <row r="27" spans="1:11" ht="12.75">
      <c r="A27" s="32"/>
      <c r="B27" s="25" t="s">
        <v>270</v>
      </c>
      <c r="C27" s="25" t="s">
        <v>180</v>
      </c>
      <c r="D27" s="60" t="s">
        <v>281</v>
      </c>
      <c r="E27" s="32">
        <v>21</v>
      </c>
      <c r="F27" s="32"/>
      <c r="G27" s="32">
        <v>17</v>
      </c>
      <c r="H27" s="32"/>
      <c r="I27" s="62"/>
      <c r="J27" s="32"/>
      <c r="K27" s="32">
        <f>F27+H27+J27</f>
        <v>0</v>
      </c>
    </row>
    <row r="28" spans="1:11" ht="12.75">
      <c r="A28" s="32"/>
      <c r="B28" s="25" t="s">
        <v>272</v>
      </c>
      <c r="C28" s="25" t="s">
        <v>180</v>
      </c>
      <c r="D28" s="60" t="s">
        <v>251</v>
      </c>
      <c r="E28" s="32">
        <v>18</v>
      </c>
      <c r="F28" s="32"/>
      <c r="G28" s="32">
        <v>19</v>
      </c>
      <c r="H28" s="32"/>
      <c r="I28" s="62"/>
      <c r="J28" s="32"/>
      <c r="K28" s="32">
        <f>F28+H28+J28</f>
        <v>0</v>
      </c>
    </row>
    <row r="29" spans="1:11" ht="12.75">
      <c r="A29" s="32"/>
      <c r="B29" s="25" t="s">
        <v>290</v>
      </c>
      <c r="C29" s="25" t="s">
        <v>153</v>
      </c>
      <c r="D29" s="60" t="s">
        <v>281</v>
      </c>
      <c r="E29" s="32">
        <v>25</v>
      </c>
      <c r="F29" s="32"/>
      <c r="G29" s="32">
        <v>20</v>
      </c>
      <c r="H29" s="32"/>
      <c r="I29" s="62"/>
      <c r="J29" s="32"/>
      <c r="K29" s="32">
        <f>F29+H29+J29</f>
        <v>0</v>
      </c>
    </row>
    <row r="30" spans="1:11" ht="12.75">
      <c r="A30" s="32"/>
      <c r="B30" s="25" t="s">
        <v>584</v>
      </c>
      <c r="C30" s="25" t="s">
        <v>172</v>
      </c>
      <c r="D30" s="60" t="s">
        <v>281</v>
      </c>
      <c r="E30" s="32"/>
      <c r="F30" s="32"/>
      <c r="G30" s="32">
        <v>23</v>
      </c>
      <c r="H30" s="32"/>
      <c r="I30" s="62"/>
      <c r="J30" s="32"/>
      <c r="K30" s="32">
        <f>F30+H30+J30</f>
        <v>0</v>
      </c>
    </row>
    <row r="31" spans="1:11" ht="12.75">
      <c r="A31" s="32"/>
      <c r="B31" s="25" t="s">
        <v>275</v>
      </c>
      <c r="C31" s="25" t="s">
        <v>276</v>
      </c>
      <c r="D31" s="60" t="s">
        <v>581</v>
      </c>
      <c r="E31" s="32">
        <v>26</v>
      </c>
      <c r="F31" s="32"/>
      <c r="G31" s="32">
        <v>24</v>
      </c>
      <c r="H31" s="32"/>
      <c r="I31" s="62"/>
      <c r="J31" s="32"/>
      <c r="K31" s="32">
        <f>F31+H31+J31</f>
        <v>0</v>
      </c>
    </row>
    <row r="32" spans="1:11" ht="12.75">
      <c r="A32" s="32"/>
      <c r="B32" s="25" t="s">
        <v>279</v>
      </c>
      <c r="C32" s="25" t="s">
        <v>144</v>
      </c>
      <c r="D32" s="60" t="s">
        <v>581</v>
      </c>
      <c r="E32" s="32">
        <v>28</v>
      </c>
      <c r="F32" s="32"/>
      <c r="G32" s="32">
        <v>25</v>
      </c>
      <c r="H32" s="32"/>
      <c r="I32" s="62"/>
      <c r="J32" s="32"/>
      <c r="K32" s="32">
        <f>F32+H32+J32</f>
        <v>0</v>
      </c>
    </row>
    <row r="33" spans="1:13" ht="12.75">
      <c r="A33" s="61"/>
      <c r="B33" s="63" t="s">
        <v>260</v>
      </c>
      <c r="C33" s="63" t="s">
        <v>47</v>
      </c>
      <c r="D33" s="60" t="s">
        <v>281</v>
      </c>
      <c r="E33" s="59">
        <v>20</v>
      </c>
      <c r="F33" s="59"/>
      <c r="G33" s="59"/>
      <c r="H33" s="59"/>
      <c r="I33" s="64"/>
      <c r="J33" s="32"/>
      <c r="K33" s="32">
        <f>F33+H33+J33</f>
        <v>0</v>
      </c>
      <c r="L33" s="58"/>
      <c r="M33" s="7"/>
    </row>
    <row r="34" spans="1:13" ht="12.75">
      <c r="A34" s="61"/>
      <c r="B34" s="65" t="s">
        <v>277</v>
      </c>
      <c r="C34" s="65" t="s">
        <v>278</v>
      </c>
      <c r="D34" s="60" t="s">
        <v>581</v>
      </c>
      <c r="E34" s="11">
        <v>27</v>
      </c>
      <c r="F34" s="11"/>
      <c r="G34" s="11"/>
      <c r="H34" s="11"/>
      <c r="I34" s="66"/>
      <c r="J34" s="32"/>
      <c r="K34" s="32">
        <f>F34+H34+J34</f>
        <v>0</v>
      </c>
      <c r="L34" s="56"/>
      <c r="M34" s="10"/>
    </row>
    <row r="35" spans="2:13" ht="12.75">
      <c r="B35" s="8"/>
      <c r="C35" s="8"/>
      <c r="D35" s="9"/>
      <c r="E35" s="10"/>
      <c r="F35" s="10"/>
      <c r="G35" s="10"/>
      <c r="H35" s="10"/>
      <c r="I35" s="54"/>
      <c r="J35" s="23"/>
      <c r="K35" s="32"/>
      <c r="L35" s="56"/>
      <c r="M35" s="10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="130" zoomScaleNormal="130" zoomScalePageLayoutView="0" workbookViewId="0" topLeftCell="A1">
      <selection activeCell="A24" sqref="A24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0.71093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1" ht="12.75">
      <c r="A1" t="s">
        <v>4</v>
      </c>
    </row>
    <row r="2" spans="2:13" s="3" customFormat="1" ht="12.75">
      <c r="B2" s="4" t="s">
        <v>0</v>
      </c>
      <c r="C2" s="12" t="s">
        <v>521</v>
      </c>
      <c r="D2" s="13"/>
      <c r="E2" s="14"/>
      <c r="F2" s="14"/>
      <c r="G2" s="14"/>
      <c r="H2" s="14"/>
      <c r="I2" s="14"/>
      <c r="J2" s="14"/>
      <c r="K2" s="14"/>
      <c r="L2" s="14"/>
      <c r="M2" s="15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53" t="s">
        <v>617</v>
      </c>
      <c r="J3" s="24" t="s">
        <v>540</v>
      </c>
      <c r="K3" s="29" t="s">
        <v>548</v>
      </c>
      <c r="L3" s="30"/>
      <c r="M3" s="30"/>
    </row>
    <row r="4" spans="1:11" ht="12.75">
      <c r="A4" s="32">
        <v>1</v>
      </c>
      <c r="B4" s="25" t="s">
        <v>413</v>
      </c>
      <c r="C4" s="25" t="s">
        <v>226</v>
      </c>
      <c r="D4" s="60" t="s">
        <v>520</v>
      </c>
      <c r="E4" s="32">
        <v>1</v>
      </c>
      <c r="F4" s="32">
        <v>20</v>
      </c>
      <c r="G4" s="32">
        <v>2</v>
      </c>
      <c r="H4" s="32">
        <v>17</v>
      </c>
      <c r="I4" s="62">
        <v>1</v>
      </c>
      <c r="J4" s="32">
        <v>20</v>
      </c>
      <c r="K4" s="32">
        <f>F4+H4+J4</f>
        <v>57</v>
      </c>
    </row>
    <row r="5" spans="1:11" ht="12.75">
      <c r="A5" s="32">
        <v>2</v>
      </c>
      <c r="B5" s="25" t="s">
        <v>41</v>
      </c>
      <c r="C5" s="25" t="s">
        <v>99</v>
      </c>
      <c r="D5" s="60" t="s">
        <v>520</v>
      </c>
      <c r="E5" s="32">
        <v>2</v>
      </c>
      <c r="F5" s="32">
        <v>17</v>
      </c>
      <c r="G5" s="32">
        <v>3</v>
      </c>
      <c r="H5" s="32">
        <v>15</v>
      </c>
      <c r="I5" s="62">
        <v>2</v>
      </c>
      <c r="J5" s="32">
        <v>17</v>
      </c>
      <c r="K5" s="32">
        <f>F5+H5+J5</f>
        <v>49</v>
      </c>
    </row>
    <row r="6" spans="1:11" ht="12.75">
      <c r="A6" s="32">
        <v>3</v>
      </c>
      <c r="B6" s="25" t="s">
        <v>457</v>
      </c>
      <c r="C6" s="25" t="s">
        <v>107</v>
      </c>
      <c r="D6" s="60" t="s">
        <v>200</v>
      </c>
      <c r="E6" s="32">
        <v>7</v>
      </c>
      <c r="F6" s="32">
        <v>9</v>
      </c>
      <c r="G6" s="32">
        <v>1</v>
      </c>
      <c r="H6" s="32">
        <v>20</v>
      </c>
      <c r="I6" s="62"/>
      <c r="J6" s="32"/>
      <c r="K6" s="32">
        <f>F6+H6+J6</f>
        <v>29</v>
      </c>
    </row>
    <row r="7" spans="1:11" ht="12.75">
      <c r="A7" s="32">
        <v>4</v>
      </c>
      <c r="B7" s="25" t="s">
        <v>67</v>
      </c>
      <c r="C7" s="25" t="s">
        <v>49</v>
      </c>
      <c r="D7" s="60" t="s">
        <v>520</v>
      </c>
      <c r="E7" s="32">
        <v>6</v>
      </c>
      <c r="F7" s="32">
        <v>10</v>
      </c>
      <c r="G7" s="32">
        <v>4</v>
      </c>
      <c r="H7" s="32">
        <v>13</v>
      </c>
      <c r="I7" s="62"/>
      <c r="J7" s="32"/>
      <c r="K7" s="32">
        <f>F7+H7+J7</f>
        <v>23</v>
      </c>
    </row>
    <row r="8" spans="1:11" ht="12.75">
      <c r="A8" s="32">
        <v>5</v>
      </c>
      <c r="B8" s="25" t="s">
        <v>459</v>
      </c>
      <c r="C8" s="25" t="s">
        <v>90</v>
      </c>
      <c r="D8" s="60" t="s">
        <v>520</v>
      </c>
      <c r="E8" s="32">
        <v>9</v>
      </c>
      <c r="F8" s="32">
        <v>7</v>
      </c>
      <c r="G8" s="32">
        <v>17</v>
      </c>
      <c r="H8" s="32"/>
      <c r="I8" s="62">
        <v>3</v>
      </c>
      <c r="J8" s="32">
        <v>15</v>
      </c>
      <c r="K8" s="32">
        <f>F8+H8+J8</f>
        <v>22</v>
      </c>
    </row>
    <row r="9" spans="1:11" ht="12.75">
      <c r="A9" s="32"/>
      <c r="B9" s="25" t="s">
        <v>456</v>
      </c>
      <c r="C9" s="25" t="s">
        <v>97</v>
      </c>
      <c r="D9" s="60" t="s">
        <v>520</v>
      </c>
      <c r="E9" s="32">
        <v>5</v>
      </c>
      <c r="F9" s="32">
        <v>11</v>
      </c>
      <c r="G9" s="32">
        <v>5</v>
      </c>
      <c r="H9" s="32">
        <v>11</v>
      </c>
      <c r="I9" s="62"/>
      <c r="J9" s="32"/>
      <c r="K9" s="32">
        <f>F9+H9+J9</f>
        <v>22</v>
      </c>
    </row>
    <row r="10" spans="1:11" ht="12.75">
      <c r="A10" s="32">
        <v>7</v>
      </c>
      <c r="B10" s="25" t="s">
        <v>454</v>
      </c>
      <c r="C10" s="25" t="s">
        <v>455</v>
      </c>
      <c r="D10" s="60" t="s">
        <v>245</v>
      </c>
      <c r="E10" s="32">
        <v>4</v>
      </c>
      <c r="F10" s="32">
        <v>13</v>
      </c>
      <c r="G10" s="32">
        <v>12</v>
      </c>
      <c r="H10" s="32">
        <v>4</v>
      </c>
      <c r="I10" s="62"/>
      <c r="J10" s="32"/>
      <c r="K10" s="32">
        <f>F10+H10+J10</f>
        <v>17</v>
      </c>
    </row>
    <row r="11" spans="1:11" ht="12.75">
      <c r="A11" s="32"/>
      <c r="B11" s="25" t="s">
        <v>212</v>
      </c>
      <c r="C11" s="25" t="s">
        <v>453</v>
      </c>
      <c r="D11" s="60" t="s">
        <v>520</v>
      </c>
      <c r="E11" s="32">
        <v>3</v>
      </c>
      <c r="F11" s="32">
        <v>15</v>
      </c>
      <c r="G11" s="32">
        <v>14</v>
      </c>
      <c r="H11" s="32">
        <v>2</v>
      </c>
      <c r="I11" s="62"/>
      <c r="J11" s="32"/>
      <c r="K11" s="32">
        <f>F11+H11+J11</f>
        <v>17</v>
      </c>
    </row>
    <row r="12" spans="1:11" ht="12.75">
      <c r="A12" s="32">
        <v>9</v>
      </c>
      <c r="B12" s="25" t="s">
        <v>461</v>
      </c>
      <c r="C12" s="25" t="s">
        <v>107</v>
      </c>
      <c r="D12" s="60" t="s">
        <v>200</v>
      </c>
      <c r="E12" s="32">
        <v>11</v>
      </c>
      <c r="F12" s="32">
        <v>5</v>
      </c>
      <c r="G12" s="32">
        <v>9</v>
      </c>
      <c r="H12" s="32">
        <v>7</v>
      </c>
      <c r="I12" s="62"/>
      <c r="J12" s="32"/>
      <c r="K12" s="32">
        <f>F12+H12+J12</f>
        <v>12</v>
      </c>
    </row>
    <row r="13" spans="1:11" ht="12.75">
      <c r="A13" s="32">
        <v>10</v>
      </c>
      <c r="B13" s="25" t="s">
        <v>462</v>
      </c>
      <c r="C13" s="25" t="s">
        <v>463</v>
      </c>
      <c r="D13" s="60" t="s">
        <v>520</v>
      </c>
      <c r="E13" s="32">
        <v>13</v>
      </c>
      <c r="F13" s="32">
        <v>3</v>
      </c>
      <c r="G13" s="32">
        <v>8</v>
      </c>
      <c r="H13" s="32">
        <v>8</v>
      </c>
      <c r="I13" s="62"/>
      <c r="J13" s="32"/>
      <c r="K13" s="32">
        <f>F13+H13+J13</f>
        <v>11</v>
      </c>
    </row>
    <row r="14" spans="1:11" ht="12.75">
      <c r="A14" s="32">
        <v>11</v>
      </c>
      <c r="B14" s="25" t="s">
        <v>585</v>
      </c>
      <c r="C14" s="25" t="s">
        <v>244</v>
      </c>
      <c r="D14" s="60" t="s">
        <v>586</v>
      </c>
      <c r="E14" s="67"/>
      <c r="F14" s="32"/>
      <c r="G14" s="32">
        <v>6</v>
      </c>
      <c r="H14" s="32">
        <v>10</v>
      </c>
      <c r="I14" s="62"/>
      <c r="J14" s="32"/>
      <c r="K14" s="32">
        <f>F14+H14+J14</f>
        <v>10</v>
      </c>
    </row>
    <row r="15" spans="1:11" ht="12.75">
      <c r="A15" s="32"/>
      <c r="B15" s="25" t="s">
        <v>4</v>
      </c>
      <c r="C15" s="25" t="s">
        <v>209</v>
      </c>
      <c r="D15" s="60" t="s">
        <v>200</v>
      </c>
      <c r="E15" s="32">
        <v>12</v>
      </c>
      <c r="F15" s="32">
        <v>4</v>
      </c>
      <c r="G15" s="32">
        <v>10</v>
      </c>
      <c r="H15" s="32">
        <v>6</v>
      </c>
      <c r="I15" s="62"/>
      <c r="J15" s="32"/>
      <c r="K15" s="32">
        <f>F15+H15+J15</f>
        <v>10</v>
      </c>
    </row>
    <row r="16" spans="1:11" ht="12.75">
      <c r="A16" s="32">
        <v>13</v>
      </c>
      <c r="B16" s="25" t="s">
        <v>587</v>
      </c>
      <c r="C16" s="25" t="s">
        <v>588</v>
      </c>
      <c r="D16" s="60" t="s">
        <v>586</v>
      </c>
      <c r="E16" s="67"/>
      <c r="F16" s="32"/>
      <c r="G16" s="32">
        <v>7</v>
      </c>
      <c r="H16" s="32">
        <v>9</v>
      </c>
      <c r="I16" s="62"/>
      <c r="J16" s="32"/>
      <c r="K16" s="32">
        <f>F16+H16+J16</f>
        <v>9</v>
      </c>
    </row>
    <row r="17" spans="1:11" ht="12.75">
      <c r="A17" s="32">
        <v>14</v>
      </c>
      <c r="B17" s="25" t="s">
        <v>458</v>
      </c>
      <c r="C17" s="25" t="s">
        <v>11</v>
      </c>
      <c r="D17" s="60" t="s">
        <v>200</v>
      </c>
      <c r="E17" s="32">
        <v>8</v>
      </c>
      <c r="F17" s="32">
        <v>8</v>
      </c>
      <c r="G17" s="32"/>
      <c r="H17" s="32"/>
      <c r="I17" s="62"/>
      <c r="J17" s="32"/>
      <c r="K17" s="32">
        <f>F17+H17+J17</f>
        <v>8</v>
      </c>
    </row>
    <row r="18" spans="1:11" ht="12.75">
      <c r="A18" s="32">
        <v>15</v>
      </c>
      <c r="B18" s="25" t="s">
        <v>460</v>
      </c>
      <c r="C18" s="25" t="s">
        <v>49</v>
      </c>
      <c r="D18" s="60" t="s">
        <v>520</v>
      </c>
      <c r="E18" s="32">
        <v>10</v>
      </c>
      <c r="F18" s="32">
        <v>6</v>
      </c>
      <c r="G18" s="32">
        <v>21</v>
      </c>
      <c r="H18" s="32"/>
      <c r="I18" s="62"/>
      <c r="J18" s="32"/>
      <c r="K18" s="32">
        <f>F18+H18+J18</f>
        <v>6</v>
      </c>
    </row>
    <row r="19" spans="1:11" ht="12.75">
      <c r="A19" s="32">
        <v>16</v>
      </c>
      <c r="B19" s="25" t="s">
        <v>464</v>
      </c>
      <c r="C19" s="25" t="s">
        <v>15</v>
      </c>
      <c r="D19" s="60" t="s">
        <v>245</v>
      </c>
      <c r="E19" s="32">
        <v>16</v>
      </c>
      <c r="F19" s="32"/>
      <c r="G19" s="32">
        <v>11</v>
      </c>
      <c r="H19" s="32">
        <v>5</v>
      </c>
      <c r="I19" s="62"/>
      <c r="J19" s="32"/>
      <c r="K19" s="32">
        <f>F19+H19+J19</f>
        <v>5</v>
      </c>
    </row>
    <row r="20" spans="1:11" ht="12.75">
      <c r="A20" s="32">
        <v>17</v>
      </c>
      <c r="B20" s="25" t="s">
        <v>459</v>
      </c>
      <c r="C20" s="25" t="s">
        <v>416</v>
      </c>
      <c r="D20" s="60" t="s">
        <v>200</v>
      </c>
      <c r="E20" s="32">
        <v>15</v>
      </c>
      <c r="F20" s="32">
        <v>1</v>
      </c>
      <c r="G20" s="32">
        <v>13</v>
      </c>
      <c r="H20" s="32">
        <v>3</v>
      </c>
      <c r="I20" s="62"/>
      <c r="J20" s="32"/>
      <c r="K20" s="32">
        <f>F20+H20+J20</f>
        <v>4</v>
      </c>
    </row>
    <row r="21" spans="1:11" ht="12.75">
      <c r="A21" s="32">
        <v>18</v>
      </c>
      <c r="B21" s="25" t="s">
        <v>537</v>
      </c>
      <c r="C21" s="25" t="s">
        <v>209</v>
      </c>
      <c r="D21" s="60" t="s">
        <v>520</v>
      </c>
      <c r="E21" s="32">
        <v>14</v>
      </c>
      <c r="F21" s="32">
        <v>2</v>
      </c>
      <c r="G21" s="32">
        <v>19</v>
      </c>
      <c r="H21" s="32"/>
      <c r="I21" s="62"/>
      <c r="J21" s="32"/>
      <c r="K21" s="32">
        <f>F21+H21+J21</f>
        <v>2</v>
      </c>
    </row>
    <row r="22" spans="1:11" ht="12.75">
      <c r="A22" s="32">
        <v>19</v>
      </c>
      <c r="B22" s="25" t="s">
        <v>466</v>
      </c>
      <c r="C22" s="25" t="s">
        <v>72</v>
      </c>
      <c r="D22" s="60" t="s">
        <v>200</v>
      </c>
      <c r="E22" s="32">
        <v>18</v>
      </c>
      <c r="F22" s="32"/>
      <c r="G22" s="32">
        <v>15</v>
      </c>
      <c r="H22" s="32">
        <v>1</v>
      </c>
      <c r="I22" s="62"/>
      <c r="J22" s="32"/>
      <c r="K22" s="32">
        <f>F22+H22+J22</f>
        <v>1</v>
      </c>
    </row>
    <row r="23" spans="1:11" ht="12.75">
      <c r="A23" s="32">
        <v>20</v>
      </c>
      <c r="B23" s="25" t="s">
        <v>589</v>
      </c>
      <c r="C23" s="25" t="s">
        <v>485</v>
      </c>
      <c r="D23" s="60" t="s">
        <v>245</v>
      </c>
      <c r="E23" s="67"/>
      <c r="F23" s="32"/>
      <c r="G23" s="32">
        <v>16</v>
      </c>
      <c r="H23" s="32"/>
      <c r="I23" s="62"/>
      <c r="J23" s="32"/>
      <c r="K23" s="32">
        <f>F23+H23+J23</f>
        <v>0</v>
      </c>
    </row>
    <row r="24" spans="1:11" ht="12.75">
      <c r="A24" s="32"/>
      <c r="B24" s="25" t="s">
        <v>225</v>
      </c>
      <c r="C24" s="25" t="s">
        <v>209</v>
      </c>
      <c r="D24" s="60" t="s">
        <v>520</v>
      </c>
      <c r="E24" s="32">
        <v>22</v>
      </c>
      <c r="F24" s="32"/>
      <c r="G24" s="32">
        <v>18</v>
      </c>
      <c r="H24" s="32"/>
      <c r="I24" s="62"/>
      <c r="J24" s="32"/>
      <c r="K24" s="32">
        <f>F24+H24+J24</f>
        <v>0</v>
      </c>
    </row>
    <row r="25" spans="1:11" ht="12.75">
      <c r="A25" s="32"/>
      <c r="B25" s="25" t="s">
        <v>467</v>
      </c>
      <c r="C25" s="25" t="s">
        <v>90</v>
      </c>
      <c r="D25" s="60" t="s">
        <v>520</v>
      </c>
      <c r="E25" s="32">
        <v>19</v>
      </c>
      <c r="F25" s="32"/>
      <c r="G25" s="32">
        <v>20</v>
      </c>
      <c r="H25" s="32"/>
      <c r="I25" s="62"/>
      <c r="J25" s="32"/>
      <c r="K25" s="32">
        <f>F25+H25+J25</f>
        <v>0</v>
      </c>
    </row>
    <row r="26" spans="1:11" ht="12.75">
      <c r="A26" s="32"/>
      <c r="B26" s="25" t="s">
        <v>465</v>
      </c>
      <c r="C26" s="25" t="s">
        <v>453</v>
      </c>
      <c r="D26" s="60" t="s">
        <v>520</v>
      </c>
      <c r="E26" s="32">
        <v>17</v>
      </c>
      <c r="F26" s="32"/>
      <c r="G26" s="32"/>
      <c r="H26" s="32"/>
      <c r="I26" s="62"/>
      <c r="J26" s="32"/>
      <c r="K26" s="32">
        <f>F26+H26+J26</f>
        <v>0</v>
      </c>
    </row>
    <row r="27" spans="1:11" ht="12.75">
      <c r="A27" s="32"/>
      <c r="B27" s="25" t="s">
        <v>468</v>
      </c>
      <c r="C27" s="25" t="s">
        <v>469</v>
      </c>
      <c r="D27" s="60" t="s">
        <v>200</v>
      </c>
      <c r="E27" s="32">
        <v>20</v>
      </c>
      <c r="F27" s="32"/>
      <c r="G27" s="32"/>
      <c r="H27" s="32"/>
      <c r="I27" s="62"/>
      <c r="J27" s="32"/>
      <c r="K27" s="32">
        <f>F27+H27+J27</f>
        <v>0</v>
      </c>
    </row>
    <row r="28" spans="1:13" ht="12.75">
      <c r="A28" s="61"/>
      <c r="B28" s="63" t="s">
        <v>470</v>
      </c>
      <c r="C28" s="63" t="s">
        <v>226</v>
      </c>
      <c r="D28" s="68" t="s">
        <v>520</v>
      </c>
      <c r="E28" s="59">
        <v>21</v>
      </c>
      <c r="F28" s="59"/>
      <c r="G28" s="59"/>
      <c r="H28" s="59"/>
      <c r="I28" s="64"/>
      <c r="J28" s="32"/>
      <c r="K28" s="32">
        <f>F28+H28+J28</f>
        <v>0</v>
      </c>
      <c r="L28" s="7"/>
      <c r="M28" s="7"/>
    </row>
    <row r="29" spans="1:13" ht="12.75">
      <c r="A29" s="61"/>
      <c r="B29" s="65" t="s">
        <v>471</v>
      </c>
      <c r="C29" s="65" t="s">
        <v>78</v>
      </c>
      <c r="D29" s="68" t="s">
        <v>200</v>
      </c>
      <c r="E29" s="11">
        <v>23</v>
      </c>
      <c r="F29" s="11"/>
      <c r="G29" s="11"/>
      <c r="H29" s="11"/>
      <c r="I29" s="66"/>
      <c r="J29" s="32"/>
      <c r="K29" s="32">
        <f>F29+H29+J29</f>
        <v>0</v>
      </c>
      <c r="L29" s="10"/>
      <c r="M29" s="10"/>
    </row>
    <row r="30" spans="1:13" ht="12.75">
      <c r="A30" s="61"/>
      <c r="B30" s="65" t="s">
        <v>472</v>
      </c>
      <c r="C30" s="65" t="s">
        <v>473</v>
      </c>
      <c r="D30" s="69" t="s">
        <v>200</v>
      </c>
      <c r="E30" s="11">
        <v>24</v>
      </c>
      <c r="F30" s="11"/>
      <c r="G30" s="11"/>
      <c r="H30" s="11"/>
      <c r="I30" s="66"/>
      <c r="J30" s="32"/>
      <c r="K30" s="32">
        <f>F30+H30+J30</f>
        <v>0</v>
      </c>
      <c r="L30" s="10"/>
      <c r="M30" s="10"/>
    </row>
    <row r="31" spans="2:13" ht="12.75">
      <c r="B31" s="18"/>
      <c r="C31" s="8"/>
      <c r="D31" s="9"/>
      <c r="E31" s="16"/>
      <c r="F31" s="10"/>
      <c r="G31" s="10"/>
      <c r="H31" s="10"/>
      <c r="I31" s="10"/>
      <c r="J31" s="59"/>
      <c r="K31" s="10"/>
      <c r="L31" s="10"/>
      <c r="M31" s="10"/>
    </row>
    <row r="32" spans="2:13" ht="12.75">
      <c r="B32" s="8"/>
      <c r="C32" s="8"/>
      <c r="D32" s="9"/>
      <c r="E32" s="10"/>
      <c r="F32" s="10"/>
      <c r="G32" s="10"/>
      <c r="H32" s="10"/>
      <c r="I32" s="10"/>
      <c r="J32" s="11"/>
      <c r="K32" s="10"/>
      <c r="L32" s="10"/>
      <c r="M32" s="10"/>
    </row>
    <row r="33" spans="2:13" ht="12.75">
      <c r="B33" s="8"/>
      <c r="C33" s="8"/>
      <c r="D33" s="9"/>
      <c r="E33" s="10"/>
      <c r="F33" s="10"/>
      <c r="G33" s="10"/>
      <c r="H33" s="10"/>
      <c r="I33" s="10"/>
      <c r="J33" s="11"/>
      <c r="K33" s="10"/>
      <c r="L33" s="10"/>
      <c r="M33" s="10"/>
    </row>
  </sheetData>
  <sheetProtection/>
  <printOptions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9"/>
  <sheetViews>
    <sheetView zoomScale="130" zoomScaleNormal="130" zoomScalePageLayoutView="0" workbookViewId="0" topLeftCell="A10">
      <selection activeCell="M22" sqref="M22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9.57421875" style="0" customWidth="1"/>
    <col min="4" max="4" width="14.00390625" style="1" customWidth="1"/>
    <col min="5" max="12" width="9.140625" style="2" customWidth="1"/>
    <col min="13" max="13" width="12.421875" style="2" customWidth="1"/>
  </cols>
  <sheetData>
    <row r="2" spans="2:13" s="3" customFormat="1" ht="12.75">
      <c r="B2" s="4" t="s">
        <v>0</v>
      </c>
      <c r="C2" s="52" t="s">
        <v>522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5" customFormat="1" ht="12.75">
      <c r="A3" s="26"/>
      <c r="B3" s="27" t="s">
        <v>1</v>
      </c>
      <c r="C3" s="27" t="s">
        <v>2</v>
      </c>
      <c r="D3" s="28" t="s">
        <v>3</v>
      </c>
      <c r="E3" s="34" t="s">
        <v>539</v>
      </c>
      <c r="F3" s="29" t="s">
        <v>540</v>
      </c>
      <c r="G3" s="29" t="s">
        <v>541</v>
      </c>
      <c r="H3" s="29" t="s">
        <v>540</v>
      </c>
      <c r="I3" s="29" t="s">
        <v>617</v>
      </c>
      <c r="J3" s="24" t="s">
        <v>540</v>
      </c>
      <c r="K3" s="29" t="s">
        <v>548</v>
      </c>
      <c r="L3" s="30"/>
      <c r="M3" s="30"/>
    </row>
    <row r="4" spans="1:13" ht="12.75">
      <c r="A4" s="32">
        <v>1</v>
      </c>
      <c r="B4" s="25" t="s">
        <v>333</v>
      </c>
      <c r="C4" s="25" t="s">
        <v>334</v>
      </c>
      <c r="D4" s="60" t="s">
        <v>519</v>
      </c>
      <c r="E4" s="32">
        <v>2</v>
      </c>
      <c r="F4" s="32">
        <v>17</v>
      </c>
      <c r="G4" s="32">
        <v>1</v>
      </c>
      <c r="H4" s="32">
        <v>20</v>
      </c>
      <c r="I4" s="32">
        <v>4</v>
      </c>
      <c r="J4" s="32">
        <v>13</v>
      </c>
      <c r="K4" s="32">
        <f>F4+H4+J4</f>
        <v>50</v>
      </c>
      <c r="L4" s="23"/>
      <c r="M4" s="23"/>
    </row>
    <row r="5" spans="1:13" ht="12.75">
      <c r="A5" s="32">
        <v>2</v>
      </c>
      <c r="B5" s="25" t="s">
        <v>297</v>
      </c>
      <c r="C5" s="25" t="s">
        <v>317</v>
      </c>
      <c r="D5" s="60" t="s">
        <v>245</v>
      </c>
      <c r="E5" s="32">
        <v>4</v>
      </c>
      <c r="F5" s="32">
        <v>13</v>
      </c>
      <c r="G5" s="32">
        <v>3</v>
      </c>
      <c r="H5" s="32">
        <v>15</v>
      </c>
      <c r="I5" s="32">
        <v>1</v>
      </c>
      <c r="J5" s="32">
        <v>20</v>
      </c>
      <c r="K5" s="32">
        <f>F5+H5+J5</f>
        <v>48</v>
      </c>
      <c r="L5" s="23"/>
      <c r="M5" s="23"/>
    </row>
    <row r="6" spans="1:13" ht="12.75">
      <c r="A6" s="32">
        <v>3</v>
      </c>
      <c r="B6" s="70" t="s">
        <v>352</v>
      </c>
      <c r="C6" s="70" t="s">
        <v>161</v>
      </c>
      <c r="D6" s="71" t="s">
        <v>519</v>
      </c>
      <c r="E6" s="32">
        <v>5</v>
      </c>
      <c r="F6" s="32">
        <v>11</v>
      </c>
      <c r="G6" s="72">
        <v>6</v>
      </c>
      <c r="H6" s="32">
        <v>10</v>
      </c>
      <c r="I6" s="32">
        <v>3</v>
      </c>
      <c r="J6" s="32">
        <v>15</v>
      </c>
      <c r="K6" s="32">
        <f>F6+H6+J6</f>
        <v>36</v>
      </c>
      <c r="L6" s="23"/>
      <c r="M6" s="23"/>
    </row>
    <row r="7" spans="1:13" ht="12.75">
      <c r="A7" s="32">
        <v>4</v>
      </c>
      <c r="B7" s="25" t="s">
        <v>320</v>
      </c>
      <c r="C7" s="25" t="s">
        <v>136</v>
      </c>
      <c r="D7" s="60" t="s">
        <v>245</v>
      </c>
      <c r="E7" s="32">
        <v>1</v>
      </c>
      <c r="F7" s="32">
        <v>20</v>
      </c>
      <c r="G7" s="32">
        <v>4</v>
      </c>
      <c r="H7" s="32">
        <v>13</v>
      </c>
      <c r="I7" s="32"/>
      <c r="J7" s="32"/>
      <c r="K7" s="32">
        <f>F7+H7+J7</f>
        <v>33</v>
      </c>
      <c r="L7" s="23"/>
      <c r="M7" s="23"/>
    </row>
    <row r="8" spans="1:13" ht="12.75">
      <c r="A8" s="32">
        <v>5</v>
      </c>
      <c r="B8" s="25" t="s">
        <v>618</v>
      </c>
      <c r="C8" s="25" t="s">
        <v>47</v>
      </c>
      <c r="D8" s="60" t="s">
        <v>519</v>
      </c>
      <c r="E8" s="32">
        <v>25</v>
      </c>
      <c r="F8" s="32"/>
      <c r="G8" s="32">
        <v>2</v>
      </c>
      <c r="H8" s="32">
        <v>17</v>
      </c>
      <c r="I8" s="32">
        <v>5</v>
      </c>
      <c r="J8" s="32">
        <v>11</v>
      </c>
      <c r="K8" s="32">
        <f>F8+H8+J8</f>
        <v>28</v>
      </c>
      <c r="L8" s="23"/>
      <c r="M8" s="23"/>
    </row>
    <row r="9" spans="1:13" ht="12.75">
      <c r="A9" s="32">
        <v>6</v>
      </c>
      <c r="B9" s="25" t="s">
        <v>328</v>
      </c>
      <c r="C9" s="25" t="s">
        <v>329</v>
      </c>
      <c r="D9" s="60" t="s">
        <v>322</v>
      </c>
      <c r="E9" s="32">
        <v>12</v>
      </c>
      <c r="F9" s="32">
        <v>4</v>
      </c>
      <c r="G9" s="32">
        <v>5</v>
      </c>
      <c r="H9" s="32">
        <v>11</v>
      </c>
      <c r="I9" s="72">
        <v>8</v>
      </c>
      <c r="J9" s="32">
        <v>8</v>
      </c>
      <c r="K9" s="32">
        <f>F9+H9+J9</f>
        <v>23</v>
      </c>
      <c r="L9" s="23"/>
      <c r="M9" s="23"/>
    </row>
    <row r="10" spans="1:13" ht="12.75">
      <c r="A10" s="32">
        <v>7</v>
      </c>
      <c r="B10" s="25" t="s">
        <v>160</v>
      </c>
      <c r="C10" s="25" t="s">
        <v>249</v>
      </c>
      <c r="D10" s="60" t="s">
        <v>195</v>
      </c>
      <c r="E10" s="32">
        <v>6</v>
      </c>
      <c r="F10" s="32">
        <v>10</v>
      </c>
      <c r="G10" s="32"/>
      <c r="H10" s="32"/>
      <c r="I10" s="32">
        <v>6</v>
      </c>
      <c r="J10" s="32">
        <v>10</v>
      </c>
      <c r="K10" s="32">
        <f>F10+H10+J10</f>
        <v>20</v>
      </c>
      <c r="L10" s="23"/>
      <c r="M10" s="23"/>
    </row>
    <row r="11" spans="1:13" ht="12.75">
      <c r="A11" s="32">
        <v>8</v>
      </c>
      <c r="B11" s="25" t="s">
        <v>321</v>
      </c>
      <c r="C11" s="25" t="s">
        <v>253</v>
      </c>
      <c r="D11" s="60" t="s">
        <v>322</v>
      </c>
      <c r="E11" s="32">
        <v>14</v>
      </c>
      <c r="F11" s="32">
        <v>2</v>
      </c>
      <c r="G11" s="32">
        <v>18</v>
      </c>
      <c r="H11" s="32"/>
      <c r="I11" s="32">
        <v>2</v>
      </c>
      <c r="J11" s="32">
        <v>17</v>
      </c>
      <c r="K11" s="32">
        <f>F11+H11+J11</f>
        <v>19</v>
      </c>
      <c r="L11" s="23"/>
      <c r="M11" s="23"/>
    </row>
    <row r="12" spans="1:13" ht="12.75">
      <c r="A12" s="32">
        <v>9</v>
      </c>
      <c r="B12" s="25" t="s">
        <v>335</v>
      </c>
      <c r="C12" s="25" t="s">
        <v>151</v>
      </c>
      <c r="D12" s="60" t="s">
        <v>519</v>
      </c>
      <c r="E12" s="32">
        <v>21</v>
      </c>
      <c r="F12" s="32"/>
      <c r="G12" s="32">
        <v>8</v>
      </c>
      <c r="H12" s="32">
        <v>8</v>
      </c>
      <c r="I12" s="32">
        <v>7</v>
      </c>
      <c r="J12" s="32">
        <v>9</v>
      </c>
      <c r="K12" s="32">
        <f>F12+H12+J12</f>
        <v>17</v>
      </c>
      <c r="L12" s="23"/>
      <c r="M12" s="23"/>
    </row>
    <row r="13" spans="1:13" ht="12.75">
      <c r="A13" s="32">
        <v>10</v>
      </c>
      <c r="B13" s="25" t="s">
        <v>330</v>
      </c>
      <c r="C13" s="25" t="s">
        <v>47</v>
      </c>
      <c r="D13" s="60" t="s">
        <v>322</v>
      </c>
      <c r="E13" s="32">
        <v>3</v>
      </c>
      <c r="F13" s="32">
        <v>15</v>
      </c>
      <c r="G13" s="32">
        <v>19</v>
      </c>
      <c r="H13" s="32"/>
      <c r="I13" s="32"/>
      <c r="J13" s="32"/>
      <c r="K13" s="32">
        <f>F13+H13+J13</f>
        <v>15</v>
      </c>
      <c r="L13" s="23"/>
      <c r="M13" s="23"/>
    </row>
    <row r="14" spans="1:13" ht="12.75">
      <c r="A14" s="32">
        <v>11</v>
      </c>
      <c r="B14" s="25" t="s">
        <v>338</v>
      </c>
      <c r="C14" s="25" t="s">
        <v>169</v>
      </c>
      <c r="D14" s="60" t="s">
        <v>519</v>
      </c>
      <c r="E14" s="32">
        <v>7</v>
      </c>
      <c r="F14" s="32">
        <v>9</v>
      </c>
      <c r="G14" s="32">
        <v>11</v>
      </c>
      <c r="H14" s="32">
        <v>5</v>
      </c>
      <c r="I14" s="32"/>
      <c r="J14" s="32"/>
      <c r="K14" s="32">
        <f>F14+H14+J14</f>
        <v>14</v>
      </c>
      <c r="L14" s="23"/>
      <c r="M14" s="23"/>
    </row>
    <row r="15" spans="1:13" ht="12.75">
      <c r="A15" s="32">
        <v>12</v>
      </c>
      <c r="B15" s="25" t="s">
        <v>346</v>
      </c>
      <c r="C15" s="25" t="s">
        <v>347</v>
      </c>
      <c r="D15" s="60" t="s">
        <v>519</v>
      </c>
      <c r="E15" s="32">
        <v>11</v>
      </c>
      <c r="F15" s="32">
        <v>5</v>
      </c>
      <c r="G15" s="32"/>
      <c r="H15" s="32"/>
      <c r="I15" s="32">
        <v>9</v>
      </c>
      <c r="J15" s="32">
        <v>7</v>
      </c>
      <c r="K15" s="32">
        <f>F15+H15+J15</f>
        <v>12</v>
      </c>
      <c r="L15" s="23"/>
      <c r="M15" s="23"/>
    </row>
    <row r="16" spans="1:13" ht="12.75">
      <c r="A16" s="32">
        <v>13</v>
      </c>
      <c r="B16" s="25" t="s">
        <v>318</v>
      </c>
      <c r="C16" s="25" t="s">
        <v>172</v>
      </c>
      <c r="D16" s="60" t="s">
        <v>245</v>
      </c>
      <c r="E16" s="32">
        <v>10</v>
      </c>
      <c r="F16" s="32">
        <v>6</v>
      </c>
      <c r="G16" s="32">
        <v>22</v>
      </c>
      <c r="H16" s="32"/>
      <c r="I16" s="32">
        <v>11</v>
      </c>
      <c r="J16" s="32">
        <v>5</v>
      </c>
      <c r="K16" s="32">
        <f>F16+H16+J16</f>
        <v>11</v>
      </c>
      <c r="L16" s="23"/>
      <c r="M16" s="23"/>
    </row>
    <row r="17" spans="1:13" ht="12.75">
      <c r="A17" s="32">
        <v>14</v>
      </c>
      <c r="B17" s="25" t="s">
        <v>39</v>
      </c>
      <c r="C17" s="25" t="s">
        <v>29</v>
      </c>
      <c r="D17" s="60" t="s">
        <v>519</v>
      </c>
      <c r="E17" s="32">
        <v>32</v>
      </c>
      <c r="F17" s="32"/>
      <c r="G17" s="32">
        <v>7</v>
      </c>
      <c r="H17" s="32">
        <v>9</v>
      </c>
      <c r="I17" s="32"/>
      <c r="J17" s="32"/>
      <c r="K17" s="32">
        <f>F17+H17+J17</f>
        <v>9</v>
      </c>
      <c r="L17" s="23"/>
      <c r="M17" s="23"/>
    </row>
    <row r="18" spans="1:13" ht="12.75">
      <c r="A18" s="32">
        <v>15</v>
      </c>
      <c r="B18" s="25" t="s">
        <v>325</v>
      </c>
      <c r="C18" s="25" t="s">
        <v>253</v>
      </c>
      <c r="D18" s="60" t="s">
        <v>200</v>
      </c>
      <c r="E18" s="32">
        <v>8</v>
      </c>
      <c r="F18" s="32">
        <v>8</v>
      </c>
      <c r="G18" s="32"/>
      <c r="H18" s="32"/>
      <c r="I18" s="73"/>
      <c r="J18" s="32"/>
      <c r="K18" s="32">
        <f>F18+H18+J18</f>
        <v>8</v>
      </c>
      <c r="L18" s="23"/>
      <c r="M18" s="23"/>
    </row>
    <row r="19" spans="1:13" ht="12.75">
      <c r="A19" s="32">
        <v>16</v>
      </c>
      <c r="B19" s="25" t="s">
        <v>319</v>
      </c>
      <c r="C19" s="25" t="s">
        <v>249</v>
      </c>
      <c r="D19" s="60" t="s">
        <v>207</v>
      </c>
      <c r="E19" s="32">
        <v>16</v>
      </c>
      <c r="F19" s="32"/>
      <c r="G19" s="32">
        <v>9</v>
      </c>
      <c r="H19" s="32">
        <v>7</v>
      </c>
      <c r="I19" s="72"/>
      <c r="J19" s="32"/>
      <c r="K19" s="32">
        <f>F19+H19+J19</f>
        <v>7</v>
      </c>
      <c r="L19" s="23"/>
      <c r="M19" s="23"/>
    </row>
    <row r="20" spans="1:13" ht="12.75">
      <c r="A20" s="32"/>
      <c r="B20" s="70" t="s">
        <v>354</v>
      </c>
      <c r="C20" s="70" t="s">
        <v>159</v>
      </c>
      <c r="D20" s="71" t="s">
        <v>519</v>
      </c>
      <c r="E20" s="32">
        <v>9</v>
      </c>
      <c r="F20" s="32">
        <v>7</v>
      </c>
      <c r="G20" s="32">
        <v>16</v>
      </c>
      <c r="H20" s="32"/>
      <c r="I20" s="32"/>
      <c r="J20" s="32"/>
      <c r="K20" s="32">
        <f>F20+H20+J20</f>
        <v>7</v>
      </c>
      <c r="L20" s="23"/>
      <c r="M20" s="23"/>
    </row>
    <row r="21" spans="1:13" ht="12.75">
      <c r="A21" s="32">
        <v>18</v>
      </c>
      <c r="B21" s="25" t="s">
        <v>345</v>
      </c>
      <c r="C21" s="25" t="s">
        <v>130</v>
      </c>
      <c r="D21" s="60" t="s">
        <v>519</v>
      </c>
      <c r="E21" s="32">
        <v>31</v>
      </c>
      <c r="F21" s="32"/>
      <c r="G21" s="32">
        <v>26</v>
      </c>
      <c r="H21" s="32"/>
      <c r="I21" s="32">
        <v>10</v>
      </c>
      <c r="J21" s="32">
        <v>6</v>
      </c>
      <c r="K21" s="32">
        <f>F21+H21+J21</f>
        <v>6</v>
      </c>
      <c r="L21" s="23"/>
      <c r="M21" s="23"/>
    </row>
    <row r="22" spans="1:13" ht="12.75">
      <c r="A22" s="32"/>
      <c r="B22" s="25" t="s">
        <v>336</v>
      </c>
      <c r="C22" s="25" t="s">
        <v>337</v>
      </c>
      <c r="D22" s="60" t="s">
        <v>519</v>
      </c>
      <c r="E22" s="32">
        <v>17</v>
      </c>
      <c r="F22" s="32"/>
      <c r="G22" s="32">
        <v>10</v>
      </c>
      <c r="H22" s="32">
        <v>6</v>
      </c>
      <c r="I22" s="32"/>
      <c r="J22" s="32"/>
      <c r="K22" s="32">
        <f>F22+H22+J22</f>
        <v>6</v>
      </c>
      <c r="L22" s="23"/>
      <c r="M22" s="23"/>
    </row>
    <row r="23" spans="1:13" ht="12.75">
      <c r="A23" s="32"/>
      <c r="B23" s="70" t="s">
        <v>353</v>
      </c>
      <c r="C23" s="70" t="s">
        <v>253</v>
      </c>
      <c r="D23" s="71" t="s">
        <v>519</v>
      </c>
      <c r="E23" s="32">
        <v>13</v>
      </c>
      <c r="F23" s="32">
        <v>3</v>
      </c>
      <c r="G23" s="32">
        <v>13</v>
      </c>
      <c r="H23" s="32">
        <v>3</v>
      </c>
      <c r="I23" s="72"/>
      <c r="J23" s="32"/>
      <c r="K23" s="32">
        <f>F23+H23+J23</f>
        <v>6</v>
      </c>
      <c r="L23" s="23"/>
      <c r="M23" s="23"/>
    </row>
    <row r="24" spans="1:13" ht="12.75">
      <c r="A24" s="32">
        <v>21</v>
      </c>
      <c r="B24" s="25" t="s">
        <v>348</v>
      </c>
      <c r="C24" s="25" t="s">
        <v>349</v>
      </c>
      <c r="D24" s="60" t="s">
        <v>519</v>
      </c>
      <c r="E24" s="32">
        <v>20</v>
      </c>
      <c r="F24" s="32"/>
      <c r="G24" s="32">
        <v>12</v>
      </c>
      <c r="H24" s="32">
        <v>4</v>
      </c>
      <c r="I24" s="32"/>
      <c r="J24" s="32"/>
      <c r="K24" s="32">
        <f>F24+H24+J24</f>
        <v>4</v>
      </c>
      <c r="L24" s="23"/>
      <c r="M24" s="23"/>
    </row>
    <row r="25" spans="1:13" ht="12.75">
      <c r="A25" s="32">
        <v>22</v>
      </c>
      <c r="B25" s="25" t="s">
        <v>332</v>
      </c>
      <c r="C25" s="25" t="s">
        <v>58</v>
      </c>
      <c r="D25" s="60" t="s">
        <v>519</v>
      </c>
      <c r="E25" s="32">
        <v>22</v>
      </c>
      <c r="F25" s="32"/>
      <c r="G25" s="32">
        <v>14</v>
      </c>
      <c r="H25" s="32">
        <v>2</v>
      </c>
      <c r="I25" s="32"/>
      <c r="J25" s="32"/>
      <c r="K25" s="32">
        <f>F25+H25+J25</f>
        <v>2</v>
      </c>
      <c r="L25" s="23"/>
      <c r="M25" s="23"/>
    </row>
    <row r="26" spans="1:13" ht="12.75">
      <c r="A26" s="32">
        <v>23</v>
      </c>
      <c r="B26" s="25" t="s">
        <v>331</v>
      </c>
      <c r="C26" s="25" t="s">
        <v>180</v>
      </c>
      <c r="D26" s="60" t="s">
        <v>519</v>
      </c>
      <c r="E26" s="32">
        <v>18</v>
      </c>
      <c r="F26" s="32"/>
      <c r="G26" s="32">
        <v>15</v>
      </c>
      <c r="H26" s="32">
        <v>1</v>
      </c>
      <c r="I26" s="32"/>
      <c r="J26" s="32"/>
      <c r="K26" s="32">
        <f>F26+H26+J26</f>
        <v>1</v>
      </c>
      <c r="L26" s="23"/>
      <c r="M26" s="23"/>
    </row>
    <row r="27" spans="1:13" ht="12.75">
      <c r="A27" s="32"/>
      <c r="B27" s="25" t="s">
        <v>341</v>
      </c>
      <c r="C27" s="25" t="s">
        <v>249</v>
      </c>
      <c r="D27" s="60" t="s">
        <v>519</v>
      </c>
      <c r="E27" s="32">
        <v>15</v>
      </c>
      <c r="F27" s="32">
        <v>1</v>
      </c>
      <c r="G27" s="32">
        <v>20</v>
      </c>
      <c r="H27" s="32"/>
      <c r="I27" s="32"/>
      <c r="J27" s="32"/>
      <c r="K27" s="32">
        <f>F27+H27+J27</f>
        <v>1</v>
      </c>
      <c r="L27" s="23"/>
      <c r="M27" s="23"/>
    </row>
    <row r="28" spans="1:13" ht="12.75">
      <c r="A28" s="32">
        <v>25</v>
      </c>
      <c r="B28" s="25" t="s">
        <v>342</v>
      </c>
      <c r="C28" s="25" t="s">
        <v>343</v>
      </c>
      <c r="D28" s="60" t="s">
        <v>519</v>
      </c>
      <c r="E28" s="32">
        <v>29</v>
      </c>
      <c r="F28" s="32"/>
      <c r="G28" s="32">
        <v>17</v>
      </c>
      <c r="H28" s="32"/>
      <c r="I28" s="32"/>
      <c r="J28" s="32"/>
      <c r="K28" s="32">
        <f>F28+H28+J28</f>
        <v>0</v>
      </c>
      <c r="L28" s="23"/>
      <c r="M28" s="23"/>
    </row>
    <row r="29" spans="1:13" ht="12.75">
      <c r="A29" s="32"/>
      <c r="B29" s="25" t="s">
        <v>616</v>
      </c>
      <c r="C29" s="25" t="s">
        <v>155</v>
      </c>
      <c r="D29" s="60" t="s">
        <v>586</v>
      </c>
      <c r="E29" s="32"/>
      <c r="F29" s="32"/>
      <c r="G29" s="32">
        <v>21</v>
      </c>
      <c r="H29" s="32"/>
      <c r="I29" s="32"/>
      <c r="J29" s="32"/>
      <c r="K29" s="32">
        <f>F29+H29+J29</f>
        <v>0</v>
      </c>
      <c r="L29" s="23"/>
      <c r="M29" s="23"/>
    </row>
    <row r="30" spans="1:13" ht="12.75">
      <c r="A30" s="32"/>
      <c r="B30" s="25" t="s">
        <v>136</v>
      </c>
      <c r="C30" s="25" t="s">
        <v>33</v>
      </c>
      <c r="D30" s="60" t="s">
        <v>519</v>
      </c>
      <c r="E30" s="32">
        <v>24</v>
      </c>
      <c r="F30" s="32"/>
      <c r="G30" s="32">
        <v>23</v>
      </c>
      <c r="H30" s="32"/>
      <c r="I30" s="32"/>
      <c r="J30" s="32"/>
      <c r="K30" s="32">
        <f>F30+H30+J30</f>
        <v>0</v>
      </c>
      <c r="L30" s="23"/>
      <c r="M30" s="23"/>
    </row>
    <row r="31" spans="1:13" ht="12.75">
      <c r="A31" s="32"/>
      <c r="B31" s="25" t="s">
        <v>339</v>
      </c>
      <c r="C31" s="25" t="s">
        <v>340</v>
      </c>
      <c r="D31" s="60" t="s">
        <v>519</v>
      </c>
      <c r="E31" s="32">
        <v>26</v>
      </c>
      <c r="F31" s="32"/>
      <c r="G31" s="32">
        <v>24</v>
      </c>
      <c r="H31" s="32"/>
      <c r="I31" s="32"/>
      <c r="J31" s="32"/>
      <c r="K31" s="32">
        <f>F31+H31+J31</f>
        <v>0</v>
      </c>
      <c r="L31" s="23"/>
      <c r="M31" s="23"/>
    </row>
    <row r="32" spans="1:13" ht="12.75">
      <c r="A32" s="32"/>
      <c r="B32" s="25" t="s">
        <v>350</v>
      </c>
      <c r="C32" s="25" t="s">
        <v>161</v>
      </c>
      <c r="D32" s="60" t="s">
        <v>519</v>
      </c>
      <c r="E32" s="32">
        <v>34</v>
      </c>
      <c r="F32" s="32"/>
      <c r="G32" s="32">
        <v>25</v>
      </c>
      <c r="H32" s="32"/>
      <c r="I32" s="32"/>
      <c r="J32" s="32"/>
      <c r="K32" s="32">
        <f>F32+H32+J32</f>
        <v>0</v>
      </c>
      <c r="L32" s="23"/>
      <c r="M32" s="23"/>
    </row>
    <row r="33" spans="1:13" ht="12.75">
      <c r="A33" s="32"/>
      <c r="B33" s="25" t="s">
        <v>344</v>
      </c>
      <c r="C33" s="25" t="s">
        <v>172</v>
      </c>
      <c r="D33" s="60" t="s">
        <v>519</v>
      </c>
      <c r="E33" s="32">
        <v>28</v>
      </c>
      <c r="F33" s="32"/>
      <c r="G33" s="32">
        <v>27</v>
      </c>
      <c r="H33" s="32"/>
      <c r="I33" s="32"/>
      <c r="J33" s="32"/>
      <c r="K33" s="32">
        <f>F33+H33+J33</f>
        <v>0</v>
      </c>
      <c r="L33" s="23"/>
      <c r="M33" s="23"/>
    </row>
    <row r="34" spans="1:13" ht="12.75">
      <c r="A34" s="32"/>
      <c r="B34" s="25" t="s">
        <v>351</v>
      </c>
      <c r="C34" s="25" t="s">
        <v>136</v>
      </c>
      <c r="D34" s="60" t="s">
        <v>519</v>
      </c>
      <c r="E34" s="32">
        <v>30</v>
      </c>
      <c r="F34" s="32"/>
      <c r="G34" s="32">
        <v>28</v>
      </c>
      <c r="H34" s="32"/>
      <c r="I34" s="32"/>
      <c r="J34" s="32"/>
      <c r="K34" s="32">
        <f>F34+H34+J34</f>
        <v>0</v>
      </c>
      <c r="L34" s="23"/>
      <c r="M34" s="23"/>
    </row>
    <row r="35" spans="1:13" ht="12.75">
      <c r="A35" s="32"/>
      <c r="B35" s="25" t="s">
        <v>323</v>
      </c>
      <c r="C35" s="25" t="s">
        <v>324</v>
      </c>
      <c r="D35" s="60" t="s">
        <v>200</v>
      </c>
      <c r="E35" s="32">
        <v>19</v>
      </c>
      <c r="F35" s="32"/>
      <c r="G35" s="32"/>
      <c r="H35" s="32"/>
      <c r="I35" s="32"/>
      <c r="J35" s="32"/>
      <c r="K35" s="32">
        <f>F35+H35+J35</f>
        <v>0</v>
      </c>
      <c r="L35" s="23"/>
      <c r="M35" s="23"/>
    </row>
    <row r="36" spans="1:13" ht="12.75">
      <c r="A36" s="32"/>
      <c r="B36" s="25" t="s">
        <v>327</v>
      </c>
      <c r="C36" s="25" t="s">
        <v>138</v>
      </c>
      <c r="D36" s="60" t="s">
        <v>200</v>
      </c>
      <c r="E36" s="32">
        <v>23</v>
      </c>
      <c r="F36" s="32"/>
      <c r="G36" s="32"/>
      <c r="H36" s="32"/>
      <c r="I36" s="32"/>
      <c r="J36" s="32"/>
      <c r="K36" s="32">
        <f>F36+H36+J36</f>
        <v>0</v>
      </c>
      <c r="L36" s="23"/>
      <c r="M36" s="23"/>
    </row>
    <row r="37" spans="1:13" ht="12.75">
      <c r="A37" s="32"/>
      <c r="B37" s="25" t="s">
        <v>326</v>
      </c>
      <c r="C37" s="25" t="s">
        <v>43</v>
      </c>
      <c r="D37" s="60" t="s">
        <v>200</v>
      </c>
      <c r="E37" s="32">
        <v>27</v>
      </c>
      <c r="F37" s="32"/>
      <c r="G37" s="32"/>
      <c r="H37" s="32"/>
      <c r="I37" s="32"/>
      <c r="J37" s="32"/>
      <c r="K37" s="32">
        <f>F37+H37+J37</f>
        <v>0</v>
      </c>
      <c r="L37" s="23"/>
      <c r="M37" s="23"/>
    </row>
    <row r="38" spans="1:13" ht="12.75">
      <c r="A38" s="61"/>
      <c r="B38" s="25" t="s">
        <v>165</v>
      </c>
      <c r="C38" s="25" t="s">
        <v>136</v>
      </c>
      <c r="D38" s="60" t="s">
        <v>200</v>
      </c>
      <c r="E38" s="32">
        <v>33</v>
      </c>
      <c r="F38" s="32"/>
      <c r="G38" s="32"/>
      <c r="H38" s="32"/>
      <c r="I38" s="32"/>
      <c r="J38" s="32"/>
      <c r="K38" s="32">
        <f>F38+H38+J38</f>
        <v>0</v>
      </c>
      <c r="L38" s="23"/>
      <c r="M38" s="23"/>
    </row>
    <row r="39" spans="2:3" ht="12.75">
      <c r="B39" s="36"/>
      <c r="C39" s="36"/>
    </row>
  </sheetData>
  <sheetProtection/>
  <mergeCells count="1">
    <mergeCell ref="C2:M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Kozak</dc:creator>
  <cp:keywords/>
  <dc:description/>
  <cp:lastModifiedBy>Jan Muller</cp:lastModifiedBy>
  <cp:lastPrinted>2013-10-08T17:06:54Z</cp:lastPrinted>
  <dcterms:created xsi:type="dcterms:W3CDTF">2012-09-25T07:07:31Z</dcterms:created>
  <dcterms:modified xsi:type="dcterms:W3CDTF">2013-10-08T17:38:00Z</dcterms:modified>
  <cp:category/>
  <cp:version/>
  <cp:contentType/>
  <cp:contentStatus/>
</cp:coreProperties>
</file>